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cchhs1-my.sharepoint.com/personal/kate_hedlin_cookcountyhhs_org/Documents/Board reports/2024/"/>
    </mc:Choice>
  </mc:AlternateContent>
  <xr:revisionPtr revIDLastSave="0" documentId="8_{13AF32BE-0D7E-4779-BAFD-2A8C98600700}" xr6:coauthVersionLast="47" xr6:coauthVersionMax="47" xr10:uidLastSave="{00000000-0000-0000-0000-000000000000}"/>
  <bookViews>
    <workbookView xWindow="28680" yWindow="-120" windowWidth="29040" windowHeight="15720" xr2:uid="{8903E778-36C4-4508-9EE8-1B18ACE79EC9}"/>
  </bookViews>
  <sheets>
    <sheet name="News Stories" sheetId="1" r:id="rId1"/>
    <sheet name="Media by Topic" sheetId="2" r:id="rId2"/>
    <sheet name="Media by Source" sheetId="3" r:id="rId3"/>
    <sheet name="Media by Type" sheetId="4" r:id="rId4"/>
  </sheets>
  <calcPr calcId="0"/>
  <pivotCaches>
    <pivotCache cacheId="9" r:id="rId5"/>
  </pivotCaches>
</workbook>
</file>

<file path=xl/calcChain.xml><?xml version="1.0" encoding="utf-8"?>
<calcChain xmlns="http://schemas.openxmlformats.org/spreadsheetml/2006/main">
  <c r="G119" i="1" l="1"/>
  <c r="F119" i="1"/>
</calcChain>
</file>

<file path=xl/sharedStrings.xml><?xml version="1.0" encoding="utf-8"?>
<sst xmlns="http://schemas.openxmlformats.org/spreadsheetml/2006/main" count="652" uniqueCount="272">
  <si>
    <t>Date</t>
  </si>
  <si>
    <t>Headline</t>
  </si>
  <si>
    <t>URL</t>
  </si>
  <si>
    <t>Source</t>
  </si>
  <si>
    <t>Reach</t>
  </si>
  <si>
    <t>Congressman Raja Krishnamoorthi Receives the 2024 Ruth Rothstein Award for Excellence, Celebrating His Contributions to Health Care Throughout Cook County</t>
  </si>
  <si>
    <t>proquest:publicid-3119090372</t>
  </si>
  <si>
    <t>Targeted News Service (Print Edition)</t>
  </si>
  <si>
    <t>COOK COUNTY COMMISSIONERS TO RESPOND TO ALARMING SYPHILIS STATISTICS THROUGHOUT CHICAGO AND COOK COUNTY</t>
  </si>
  <si>
    <t>https://citizennewspapergroup.com/news/2024/oct/18/cook-county-commissioners-to-respond-to-alarming-syphilis-statistics-throughout-chicago-and-cook-county/</t>
  </si>
  <si>
    <t>Citizen Weekly</t>
  </si>
  <si>
    <t>ABC 7 Eyewitness News</t>
  </si>
  <si>
    <t>https://transition.meltwater.com/paywall/redirect/Cwy-R9MiYKVqRQvg_dQXW7dKIiA?keywords=cook%20county%20health&amp;cid=7d9e32da-53af-4c8f-b0f6-8c4196e787fc&amp;productType=app-export</t>
  </si>
  <si>
    <t>Cook County Health selects permanent CEO</t>
  </si>
  <si>
    <t>https://deal.town/modern-healthcare/cook-county-health-selects-permanent-ceo-FKYZ4B4YJ3CS</t>
  </si>
  <si>
    <t>Deal Town</t>
  </si>
  <si>
    <t>El Departamento de Salud del Condado de Cook Lanza un Sistema Robótico de Biopsia de Cáncer de Pulmón</t>
  </si>
  <si>
    <t>http://www.lawndalenews.com/2024/10/el-departamento-de-salud-del-condado-de-cook-lanza-un-sistema-robotico-de-biopsia-de-cancer-de-pulmon/</t>
  </si>
  <si>
    <t>Lawndale News</t>
  </si>
  <si>
    <t>Cook County Health Launches Robotic Lung Cancer Biopsy System</t>
  </si>
  <si>
    <t>http://www.lawndalenews.com/2024/10/cook-county-health-launches-robotic-lung-cancer-biopsy-system/</t>
  </si>
  <si>
    <t>https://www.modernhealthcare.com/people/cook-county-health-ceo-erik-mikaitis</t>
  </si>
  <si>
    <t>Modern Healthcare</t>
  </si>
  <si>
    <t>El Departamento de Salud del Condado de Cook encuentra a su nuevo director ejecutivo cerca de casa</t>
  </si>
  <si>
    <t>https://chicago.suntimes.com/la-voz/2024/10/17/condado-cook-departamento-salud-ceo-erik-mikaitis</t>
  </si>
  <si>
    <t>Chicago Sun-Times</t>
  </si>
  <si>
    <t>Chicago safety-net system nominates CEO</t>
  </si>
  <si>
    <t>https://www.beckershospitalreview.com/hospital-executive-moves/chicago-safety-net-system-nominates-ceo.html</t>
  </si>
  <si>
    <t>Becker's Hospital Review</t>
  </si>
  <si>
    <t>WGN-AM (Radio) at October 17th 2024 9:00 AM</t>
  </si>
  <si>
    <t>https://transition.meltwater.com/paywall/redirect/UEjR_KeyPSGjG9G2SHqMKQYgB74?keywords=lead%20poisoning,Durbin&amp;cid=7d9e32da-53af-4c8f-b0f6-8c4196e787fc&amp;productType=app-export</t>
  </si>
  <si>
    <t>WGN-AM (Radio)</t>
  </si>
  <si>
    <t>Health leaders discuss rise in cyberattacks</t>
  </si>
  <si>
    <t>https://healthnewsillinois.com/2024/10/17/health-leaders-discuss-rise-in-cyberattacks/</t>
  </si>
  <si>
    <t>Health News Illinois</t>
  </si>
  <si>
    <t>WGN-AM (Radio) at October 17th 2024 7:35 AM</t>
  </si>
  <si>
    <t>https://transition.meltwater.com/paywall/redirect/6_lnYn4Y0mp-yFbXVgr3Hx6KBNg?keywords=lead%20poisoning,Durbin&amp;cid=7d9e32da-53af-4c8f-b0f6-8c4196e787fc&amp;productType=app-export</t>
  </si>
  <si>
    <t>WBEZ-FM (Radio) at October 17th 2024 7:30 AM</t>
  </si>
  <si>
    <t>https://transition.meltwater.com/paywall/redirect/xCROLf1dcth7UmBxd6_ptS9zuWs?keywords=Dr,Cook%20County&amp;cid=7d9e32da-53af-4c8f-b0f6-8c4196e787fc&amp;productType=app-export</t>
  </si>
  <si>
    <t>WBEZ-FM (Radio)</t>
  </si>
  <si>
    <t>WBEZ-FM (Radio) at October 17th 2024 6:05 AM</t>
  </si>
  <si>
    <t>https://transition.meltwater.com/paywall/redirect/KRoEfuoWkgkzWPTb6QE5qcrlCDM?keywords=Dr,Cook%20County,Cook%20county%20health&amp;cid=7d9e32da-53af-4c8f-b0f6-8c4196e787fc&amp;productType=app-export</t>
  </si>
  <si>
    <t>Illinois Dems plan a campaign blitz</t>
  </si>
  <si>
    <t>https://www.politico.com/newsletters/illinois-playbook/2024/10/17/illinois-dems-plan-a-campaign-blitz-00184124</t>
  </si>
  <si>
    <t>POLITICO</t>
  </si>
  <si>
    <t>Durbin Announces New Resources To Address Child Lead Poisoning Risks In Chicago</t>
  </si>
  <si>
    <t>https://www.durbin.senate.gov/newsroom/press-releases/durbin-announces-new-resources-to-address-child-lead-poisoning-risks-in-chicago</t>
  </si>
  <si>
    <t>United States Senate</t>
  </si>
  <si>
    <t>The Living Room by Envision Unlimited offers accessible mental health counseling in Flossmoor</t>
  </si>
  <si>
    <t>https://www.hfchronicle.com/2024/10/16/the-living-room-by-envision-unlimited-offers-accessible-mental-health-counseling-in-flossmoor/</t>
  </si>
  <si>
    <t>Homewood-Flossmoor Chronicle</t>
  </si>
  <si>
    <t>Cook County Health names permanent CEO</t>
  </si>
  <si>
    <t>https://deal.town/crains-chicago-business/cook-county-health-names-permanent-ceo-P3ZBQVJJ3C6</t>
  </si>
  <si>
    <t>WBEZ-FM (Radio) at October 16th 2024 6:05 PM</t>
  </si>
  <si>
    <t>https://transition.meltwater.com/paywall/redirect/n5Fgh8VnmSrOdgDyejKXEdMjfaE?keywords=Israel%20Rocha,Chicago,Cook%20County,Cook%20County%20health,Dr&amp;cid=7d9e32da-53af-4c8f-b0f6-8c4196e787fc&amp;productType=app-export</t>
  </si>
  <si>
    <t>New XEC variant has ‘started to pop up' in Chicago area as cases of new variant rise</t>
  </si>
  <si>
    <t>https://www.msn.com/en-us/health/other/new-xec-variant-has-started-to-pop-up-in-chicago-area-as-cases-of-new-variant-rise/ar-AA1soBCA</t>
  </si>
  <si>
    <t>MSN.com</t>
  </si>
  <si>
    <t>Cook County Health board nominates Mikaitis as permanent CEO</t>
  </si>
  <si>
    <t>https://healthnewsillinois.com/2024/10/16/cook-county-health-board-nominates-mikaitis-as-permanent-ceo/</t>
  </si>
  <si>
    <t>Cook County health system finds its new CEO close to home</t>
  </si>
  <si>
    <t>https://chicago.suntimes.com/politics/2024/10/16/cook-county-health-system-new-ceo-erik-mikaitis</t>
  </si>
  <si>
    <t>WGN-AM (Radio) at October 16th 2024 4:30 PM</t>
  </si>
  <si>
    <t>https://transition.meltwater.com/paywall/redirect/VZBgp5bxUdcinmPQr6v7Lj9mXxI?keywords=lead%20poisoning,Durbin&amp;cid=7d9e32da-53af-4c8f-b0f6-8c4196e787fc&amp;productType=app-export</t>
  </si>
  <si>
    <t>WMBD News at 4pm</t>
  </si>
  <si>
    <t>https://transition.meltwater.com/paywall/redirect/YvF8CugvFLkdNRB4JFFkYWLezJQ?keywords=mental%20health,Cook%20County,lead%20poisoning,durbin,behavioral%20health&amp;cid=7d9e32da-53af-4c8f-b0f6-8c4196e787fc&amp;productType=app-export</t>
  </si>
  <si>
    <t>WMBD (CBS)</t>
  </si>
  <si>
    <t>WBEZ-FM (Radio) at October 16th 2024 4:05 PM</t>
  </si>
  <si>
    <t>https://transition.meltwater.com/paywall/redirect/-JKK0CzX_ZTBC8ZDaFbNfwtRiY0?keywords=Israel%20Rocha,Chicago,Cook%20County%20health,Cook%20County,Dr&amp;cid=7d9e32da-53af-4c8f-b0f6-8c4196e787fc&amp;productType=app-export</t>
  </si>
  <si>
    <t>Illinois Daybook</t>
  </si>
  <si>
    <t>urn:publicid:ap.org:095d3eedcbbfa8ef4a4e09b464b2c8fa</t>
  </si>
  <si>
    <t>AP (Hosted)</t>
  </si>
  <si>
    <t>WBEZ-FM (Radio) at October 16th 2024 4:00 PM</t>
  </si>
  <si>
    <t>https://transition.meltwater.com/paywall/redirect/IkpNJgv4kAoLQyLt1R1VeQpkS6g?keywords=Dr,Cook%20County&amp;cid=7d9e32da-53af-4c8f-b0f6-8c4196e787fc&amp;productType=app-export</t>
  </si>
  <si>
    <t>https://www.chicagobusiness.com/health-care/cook-county-health-names-erik-mikaitis-permanent-ceo</t>
  </si>
  <si>
    <t>Crain's Chicago Business</t>
  </si>
  <si>
    <t>https://article.wn.com/view/2024/10/16/Cook_County_health_system_finds_its_new_CEO_close_to_home/</t>
  </si>
  <si>
    <t>World News</t>
  </si>
  <si>
    <t>WGN-AM (Radio) at October 16th 2024 2:30 PM</t>
  </si>
  <si>
    <t>https://transition.meltwater.com/paywall/redirect/5GciTj2P_KRIkPQr41t1pyLNu_E?keywords=lead%20poisoning,Durbin&amp;cid=7d9e32da-53af-4c8f-b0f6-8c4196e787fc&amp;productType=app-export</t>
  </si>
  <si>
    <t>WBBM-AM (Radio) at October 16th 2024 2:00 PM</t>
  </si>
  <si>
    <t>https://transition.meltwater.com/paywall/redirect/WeurOVPORTB6Ifgc9Tvz01815xA?keywords=Cook%20County,Dr,Cook%20County%20Health,Stroger&amp;cid=7d9e32da-53af-4c8f-b0f6-8c4196e787fc&amp;productType=app-export</t>
  </si>
  <si>
    <t>Cook County Health unveils new tool in diagnosing lung cancer</t>
  </si>
  <si>
    <t>https://www.audacy.com/podcast/wbbm-newsradio-on-demand-c79ca/episodes/cook-county-health-unveils-new-tool-in-diagnosing-lung-cancer-a96dd</t>
  </si>
  <si>
    <t>https://www.nbcchicago.com/news/local/new-xec-variant-has-started-to-pop-up-in-chicago-area-as-cases-of-new-variant-rise/3576107/</t>
  </si>
  <si>
    <t>WGN Midday News</t>
  </si>
  <si>
    <t>https://transition.meltwater.com/paywall/redirect/vEXjsXFRLpgex56-mT7StkoZPo0?keywords=cook%20county,mental%20health,Travel%20can%20keep%20the%20young%20scientists%20in%20australia%20say%20the%20social%20interactions,%20mental%20stimulation,%20physical%20activity%20and%20healthy%20food%20that%20come%20with%20travel,lead%20poisoning%20risks.%20Illinois%20U.S.%20senator%20dick%20durbin%20announced&amp;cid=7d9e32da-53af-4c8f-b0f6-8c4196e787fc&amp;productType=app-export</t>
  </si>
  <si>
    <t>WGN Channel 9</t>
  </si>
  <si>
    <t>Cook County Health introduces cutting-edge lung cancer detection technology</t>
  </si>
  <si>
    <t>https://www.audacy.com/wbbm780/news/local/cook-county-health-unveils-robotic-bronchoscopy-system</t>
  </si>
  <si>
    <t>https://transition.meltwater.com/paywall/redirect/e3Feu-OT_icfgPGi87OFP9IJ9ks?keywords=lead%20poisoning,durbin&amp;cid=7d9e32da-53af-4c8f-b0f6-8c4196e787fc&amp;productType=app-export</t>
  </si>
  <si>
    <t>WBBM-AM (Radio) at October 16th 2024 10:15 AM</t>
  </si>
  <si>
    <t>https://transition.meltwater.com/paywall/redirect/keLMJWuO1TjXSOHt3ajj2K8lFRM?keywords=Cook%20County%20health,Stroger&amp;cid=7d9e32da-53af-4c8f-b0f6-8c4196e787fc&amp;productType=app-export</t>
  </si>
  <si>
    <t>WBBM-AM (Radio) at October 16th 2024 9:41 AM</t>
  </si>
  <si>
    <t>https://transition.meltwater.com/paywall/redirect/sJF2eaVKnsCV6coNRh4cBQp17t0?keywords=Dr,Cook%20County,Stroger&amp;cid=7d9e32da-53af-4c8f-b0f6-8c4196e787fc&amp;productType=app-export</t>
  </si>
  <si>
    <t>WBBM-AM (Radio) at October 16th 2024 9:10 AM</t>
  </si>
  <si>
    <t>https://transition.meltwater.com/paywall/redirect/kFNC0SJoS5lN90Ki9ENgvusN_VQ?keywords=Cook%20County,Dr,Cook%20County%20Health,Stroger&amp;cid=7d9e32da-53af-4c8f-b0f6-8c4196e787fc&amp;productType=app-export</t>
  </si>
  <si>
    <t>WBBM-AM (Radio) at October 16th 2024 6:10 AM</t>
  </si>
  <si>
    <t>https://transition.meltwater.com/paywall/redirect/tioTlOUV-CnikADqfszwmi6Bt3Y?keywords=Cook%20County%20health,Stroger&amp;cid=7d9e32da-53af-4c8f-b0f6-8c4196e787fc&amp;productType=app-export</t>
  </si>
  <si>
    <t>WBBM-AM (Radio) at October 16th 2024 6:05 AM</t>
  </si>
  <si>
    <t>https://transition.meltwater.com/paywall/redirect/T0OTYUI9hr_FbFc8-Sw09_EaqEk?keywords=Cook%20County,Dr&amp;cid=7d9e32da-53af-4c8f-b0f6-8c4196e787fc&amp;productType=app-export</t>
  </si>
  <si>
    <t>proquest:publicid-3117685247</t>
  </si>
  <si>
    <t>WGN Early Evening News</t>
  </si>
  <si>
    <t>https://transition.meltwater.com/paywall/redirect/fGJaMzmZAzvxz9Ea1I7VvayngwI?keywords=stroger&amp;cid=7d9e32da-53af-4c8f-b0f6-8c4196e787fc&amp;productType=app-export</t>
  </si>
  <si>
    <t>WGN-AM (Radio) at October 15th 2024 3:04 PM</t>
  </si>
  <si>
    <t>https://transition.meltwater.com/paywall/redirect/xe41ovfLrsk11jA6Do0SyDnqIng?keywords=Stroger&amp;cid=7d9e32da-53af-4c8f-b0f6-8c4196e787fc&amp;productType=app-export</t>
  </si>
  <si>
    <t>CBS 2 News at 5am</t>
  </si>
  <si>
    <t>https://transition.meltwater.com/paywall/redirect/63bH_pjfjY6W68gPGWgY49gVIzY?keywords=Cook%20county%20health,stroger&amp;cid=7d9e32da-53af-4c8f-b0f6-8c4196e787fc&amp;productType=app-export</t>
  </si>
  <si>
    <t>Chicago Tonight</t>
  </si>
  <si>
    <t>https://transition.meltwater.com/paywall/redirect/mH62Uv-zYyODF9u-ldPQSfL008E?keywords=Cook%20County%20Health,Dr.&amp;cid=7d9e32da-53af-4c8f-b0f6-8c4196e787fc&amp;productType=app-export</t>
  </si>
  <si>
    <t>WTTW (PBS)</t>
  </si>
  <si>
    <t>https://transition.meltwater.com/paywall/redirect/7RcjBKhNXGyCPEWSf6yPyJIFHzw?keywords=Stroger&amp;cid=7d9e32da-53af-4c8f-b0f6-8c4196e787fc&amp;productType=app-export</t>
  </si>
  <si>
    <t>Johnson pushes back against critics</t>
  </si>
  <si>
    <t>https://www.politico.com/newsletters/illinois-playbook/2024/10/15/chicago-mayor-brandon-johnson-pushes-back-against-critics-00183651</t>
  </si>
  <si>
    <t>https://transition.meltwater.com/paywall/redirect/ZR6FuThgjnDnAYiwIGZUAMc9m_E?keywords=Cook%20County%20Health,Dr.&amp;cid=7d9e32da-53af-4c8f-b0f6-8c4196e787fc&amp;productType=app-export</t>
  </si>
  <si>
    <t>https://transition.meltwater.com/paywall/redirect/I7lokxI2ZQgkdZMKkqYkDYjMbFc?keywords=Stroger&amp;cid=7d9e32da-53af-4c8f-b0f6-8c4196e787fc&amp;productType=app-export</t>
  </si>
  <si>
    <t>https://transition.meltwater.com/paywall/redirect/D8l4H7aYnfF8AJfxNiJnn1Qr5CA?keywords=Cook%20County%20Health,Dr.&amp;cid=7d9e32da-53af-4c8f-b0f6-8c4196e787fc&amp;productType=app-export</t>
  </si>
  <si>
    <t>https://transition.meltwater.com/paywall/redirect/7zfSZ4iPvif-xn-gfnnFeo2_kJU?keywords=Stroger&amp;cid=7d9e32da-53af-4c8f-b0f6-8c4196e787fc&amp;productType=app-export</t>
  </si>
  <si>
    <t>CBS 2 Sunday News at 6AM</t>
  </si>
  <si>
    <t>https://transition.meltwater.com/paywall/redirect/pSOzdhP5WRrb7JAxxWxWVbJ4zMc?keywords=cook%20county%20hospital,stroger&amp;cid=7d9e32da-53af-4c8f-b0f6-8c4196e787fc&amp;productType=app-export</t>
  </si>
  <si>
    <t>CBS 2 Sunday News at 5am</t>
  </si>
  <si>
    <t>https://transition.meltwater.com/paywall/redirect/cboyu0cSq_fewP7sNBcbqucmN68?keywords=cook%20county%20hospital,stroger&amp;cid=7d9e32da-53af-4c8f-b0f6-8c4196e787fc&amp;productType=app-export</t>
  </si>
  <si>
    <t>With COVID strain XEC spreading, health experts urge up-to-date vaccination</t>
  </si>
  <si>
    <t>https://jg-tc.com/news/state-regional/with-covid-strain-xec-spreading-health-experts-urge-up-to-date-vaccination/article_a7216426-2dae-5371-9315-6e33345713ad.html</t>
  </si>
  <si>
    <t>Journal Gazette &amp; Times-Courier</t>
  </si>
  <si>
    <t>https://pantagraph.com/news/state-regional/with-covid-strain-xec-spreading-health-experts-urge-up-to-date-vaccination/article_23599747-4826-51e0-8c0f-79cb947037f3.html</t>
  </si>
  <si>
    <t>The Pantagraph</t>
  </si>
  <si>
    <t>https://herald-review.com/news/state-regional/with-covid-strain-xec-spreading-health-experts-urge-up-to-date-vaccination/article_73c9a1ba-5e0d-5815-988c-574462e49b86.html#tracking-source=home-the-latest</t>
  </si>
  <si>
    <t>Herald &amp; Review</t>
  </si>
  <si>
    <t>With new COVID strain XEC spreading, Chicago health experts urge up-to-date vaccination</t>
  </si>
  <si>
    <t>https://www.yahoo.com/news/covid-strain-xec-spreading-chicago-100000346.html</t>
  </si>
  <si>
    <t>Yahoo! News</t>
  </si>
  <si>
    <t>tribune:TB:With+new+COVID+strain+XEC+spreading%2C+Chicago+health+experts+urge+up-to-date+vaccination</t>
  </si>
  <si>
    <t>https://www.msn.com/en-us/health/other/with-new-covid-strain-xec-spreading-chicago-health-experts-urge-up-to-date-vaccination/ar-AA1s8PLn</t>
  </si>
  <si>
    <t>CBS 2 News at 10PM</t>
  </si>
  <si>
    <t>https://transition.meltwater.com/paywall/redirect/rDsoC98uFdzne8ceUzPGBM1sR4g?keywords=cook%20county%20hospital&amp;cid=7d9e32da-53af-4c8f-b0f6-8c4196e787fc&amp;productType=app-export</t>
  </si>
  <si>
    <t>https://www.chicagotribune.com/2024/10/12/with-new-covid-strain-xec-spreading-chicago-health-experts-urge-up-to-date-vaccination/</t>
  </si>
  <si>
    <t>Chicago Tribune</t>
  </si>
  <si>
    <t>Oncologist celebrating 55 years at Stroger Hospital, and her 87th birthday</t>
  </si>
  <si>
    <t>https://headtopics.com/us/oncologist-celebrating-55-years-at-stroger-hospital-and-60208992</t>
  </si>
  <si>
    <t>Head Topics</t>
  </si>
  <si>
    <t>https://www.msn.com/en-us/health/other/oncologist-celebrating-55-years-at-stroger-hospital-and-her-87th-birthday/ar-AA1s8c3j</t>
  </si>
  <si>
    <t>https://www.cbsnews.com/chicago/news/eye-on-chicago-oncologist-dr-lily-hussein-stroger-hospital/</t>
  </si>
  <si>
    <t>Oncologist still going still going after 55 years at Stroger Hospital, 87 years of life</t>
  </si>
  <si>
    <t>https://www.msn.com/en-us/health/medical/oncologist-still-going-still-going-after-55-years-at-stroger-hospital-87-years-of-life/vi-AA1s87cF</t>
  </si>
  <si>
    <t>https://www.cbsnews.com/chicago/video/oncologist-still-going-still-going-after-55-years-at-stroger-hospital-87-years-of-life/</t>
  </si>
  <si>
    <t>https://transition.meltwater.com/paywall/redirect/DvUAFbNyw5SzpCbVrMwtd0-rUd0?keywords=cook%20county%20hospital&amp;cid=7d9e32da-53af-4c8f-b0f6-8c4196e787fc&amp;productType=app-export</t>
  </si>
  <si>
    <t>WBEZ-FM (Radio) at October 11th 2024 9:05 AM</t>
  </si>
  <si>
    <t>https://transition.meltwater.com/paywall/redirect/4uaaO8WkC8a2t9VeRwTxDwRjhcg?keywords=Cook%20County,Dr,Lamar%20Hasbrouck,Cook%20county&amp;cid=7d9e32da-53af-4c8f-b0f6-8c4196e787fc&amp;productType=app-export</t>
  </si>
  <si>
    <t>WBEZ-FM (Radio) at October 11th 2024 7:04 AM</t>
  </si>
  <si>
    <t>https://transition.meltwater.com/paywall/redirect/eq8YA-M8-PoR5hQ5X0GpPscuHHY?keywords=Dr,Cook%20county&amp;cid=7d9e32da-53af-4c8f-b0f6-8c4196e787fc&amp;productType=app-export</t>
  </si>
  <si>
    <t>CBS 2 News at 6AM</t>
  </si>
  <si>
    <t>https://transition.meltwater.com/paywall/redirect/Qxna7HIafjgSdZc0JKWa3BO_018?keywords=stroger,cook%20county%20hospital&amp;cid=7d9e32da-53af-4c8f-b0f6-8c4196e787fc&amp;productType=app-export</t>
  </si>
  <si>
    <t>https://transition.meltwater.com/paywall/redirect/kETx7ixTUWv7BlK-RB6IThSIMDI?keywords=opioid,Cook%20County&amp;cid=7d9e32da-53af-4c8f-b0f6-8c4196e787fc&amp;productType=app-export</t>
  </si>
  <si>
    <t>“La sífilis se detiene conmigo”/“Syphilis stops with me”</t>
  </si>
  <si>
    <t>https://www.eldianews.net/la-sifilis-se-detiene-conmigo-syphilis-stops-with-me/</t>
  </si>
  <si>
    <t>El Dia News Chicago</t>
  </si>
  <si>
    <t>https://transition.meltwater.com/paywall/redirect/e264hHAzSBryibFuTEl96NMsE54?keywords=opioid,Cook%20County&amp;cid=7d9e32da-53af-4c8f-b0f6-8c4196e787fc&amp;productType=app-export</t>
  </si>
  <si>
    <t>Dobra wiadomość: budżet Cook County bez podwyżek podatków, cięć i zwolnień</t>
  </si>
  <si>
    <t>https://www.monitorlocalnews.com/dobra-wiadomosc-budzet-cook-county-bez-podwyzek-podatkow-ciec-i-zwolnien</t>
  </si>
  <si>
    <t>Monitor Chicago</t>
  </si>
  <si>
    <t>Cook County President Preckwinkle Proposes $9.89 Billion No-Tax-Hike Budget for 2025 with Community and AI Investments</t>
  </si>
  <si>
    <t>https://hoodline.com/2024/10/cook-county-president-preckwinkle-proposes-9-89-billion-no-tax-hike-budget-for-2025-with-community-and-ai-investments/</t>
  </si>
  <si>
    <t>Hoodline</t>
  </si>
  <si>
    <t>Can investments cut health gaps? Chicago’s a proving ground</t>
  </si>
  <si>
    <t>https://www.ama-assn.org/delivering-care/health-equity/can-investments-cut-health-gaps-chicago-s-proving-ground</t>
  </si>
  <si>
    <t>American Medical Association</t>
  </si>
  <si>
    <t>Toni Preckwinkle has good news. No layoffs or tax hikes planned for Cook County next year</t>
  </si>
  <si>
    <t>https://chicago.suntimes.com/politics/2024/10/10/cook-county-board-budget-toni-preckwinkle-no-tax-hikes-2025</t>
  </si>
  <si>
    <t>Cook County ‘Syphilis Stops with Me’ Awareness Campaign Seeks to Educate Women of Childbearing Age to Prevent Newborn Syphilis</t>
  </si>
  <si>
    <t>http://www.lawndalenews.com/2024/10/cook-county-syphilis-stops-with-me-awareness-campaign-seeks-to-educate-women-of-childbearing-age-to-prevent-newborn-syphilis/</t>
  </si>
  <si>
    <t>La Campaña de Concientización del Condado de Cook ‘La Sífilis se Detiene Conmigo’ Busca Educar a las Mujeres en Edad Fértil para Prevenir la Sífilis en los Recién Nacidos</t>
  </si>
  <si>
    <t>http://www.lawndalenews.com/2024/10/la-campana-de-concientizacion-del-condado-de-cook-la-sifilis-se-detiene-conmigo-busca-educar-a-las-mujeres-en-edad-fertil-para-prevenir-la-sifilis-en-los-recien-nacidos/</t>
  </si>
  <si>
    <t>Toni Preckwinkle unveils $9.89 billion Cook County budget</t>
  </si>
  <si>
    <t>https://www.yahoo.com/news/toni-preckwinkle-unveils-9-89-040000132.html</t>
  </si>
  <si>
    <t>tribune:TB:Toni+Preckwinkle+unveils+%249.89+billion+Cook+County+budget</t>
  </si>
  <si>
    <t>Preckwinkle unveils $9.89 billion budget</t>
  </si>
  <si>
    <t>https://www.chicagotribune.com/2024/10/09/preckwinkle-unveils-9-89-billion-budget/</t>
  </si>
  <si>
    <t>Preckwinkle’s $9.9B Budget Proposal Funds Violence Intervention, Pauses Guaranteed Income Program</t>
  </si>
  <si>
    <t>https://news.wttw.com/2024/10/09/preckwinkle-s-99b-budget-proposal-funds-violence-intervention-pauses-guaranteed-income</t>
  </si>
  <si>
    <t>Commissioner Lowry introduces free screening resolution</t>
  </si>
  <si>
    <t>https://chicagocrusader.com/commissioner-lowry-introduces-free-screening-resolution/</t>
  </si>
  <si>
    <t>Chicago Crusader</t>
  </si>
  <si>
    <t>ILD Linked to Worse Outcomes in Pulmonary Embolism</t>
  </si>
  <si>
    <t>https://www.medscape.com/viewarticle/ild-linked-worse-outcomes-pulmonary-embolism-2024a1000iaf</t>
  </si>
  <si>
    <t>Medscape</t>
  </si>
  <si>
    <t>Cook County leaders discuss next steps to improve behavioral health workforce</t>
  </si>
  <si>
    <t>https://healthnewsillinois.com/2024/10/04/cook-county-leaders-discuss-next-steps-to-improve-behavioral-health-workforce/</t>
  </si>
  <si>
    <t>WBEZ-FM (Radio) at October 3rd 2024 1:05 PM</t>
  </si>
  <si>
    <t>https://transition.meltwater.com/paywall/redirect/J2_TVvQyKysrFA5SrJqBbqTSS_M?keywords=behavioral%20health,Dr,Cook%20County,mental%20health&amp;cid=7d9e32da-53af-4c8f-b0f6-8c4196e787fc&amp;productType=app-export</t>
  </si>
  <si>
    <t>WBEZ-FM (Radio) at October 3rd 2024 7:30 AM</t>
  </si>
  <si>
    <t>https://transition.meltwater.com/paywall/redirect/h7dQDZuqcZ9MB1Z-17v6OqfOwN8?keywords=Cook%20county,behavioral%20health,Dr,Cook%20County,mental%20health&amp;cid=7d9e32da-53af-4c8f-b0f6-8c4196e787fc&amp;productType=app-export</t>
  </si>
  <si>
    <t>WBEZ-FM (Radio) at October 3rd 2024 7:05 AM</t>
  </si>
  <si>
    <t>https://transition.meltwater.com/paywall/redirect/FU64cZXFnr9DjrJFjg63NqC97S0?keywords=Cook%20County,behavioral%20health&amp;cid=7d9e32da-53af-4c8f-b0f6-8c4196e787fc&amp;productType=app-export</t>
  </si>
  <si>
    <t>WBEZ-FM (Radio) at October 3rd 2024 6:05 AM</t>
  </si>
  <si>
    <t>https://transition.meltwater.com/paywall/redirect/T8d6bw-yAlq1xLsm1HX01HQmiq4?keywords=Cook%20County,behavioral%20health,Lamar%20Hasbrouck,Dr&amp;cid=7d9e32da-53af-4c8f-b0f6-8c4196e787fc&amp;productType=app-export</t>
  </si>
  <si>
    <t>WBEZ-FM (Radio) at October 3rd 2024 5:45 AM</t>
  </si>
  <si>
    <t>https://transition.meltwater.com/paywall/redirect/hFV9pxyOfNEHZaqadZjP0CFK35g?keywords=Cook%20County,behavioral%20health&amp;cid=7d9e32da-53af-4c8f-b0f6-8c4196e787fc&amp;productType=app-export</t>
  </si>
  <si>
    <t>WBBM-AM (Radio) at October 2nd 2024 3:05 AM</t>
  </si>
  <si>
    <t>https://transition.meltwater.com/paywall/redirect/015qE-byKOQ5_3leYR3JLoRzKiQ?keywords=Cook%20County%20Department%20of%20public%20Health,Dr&amp;cid=7d9e32da-53af-4c8f-b0f6-8c4196e787fc&amp;productType=app-export</t>
  </si>
  <si>
    <t>WBBM-AM (Radio) at October 2nd 2024 1:09 AM</t>
  </si>
  <si>
    <t>https://transition.meltwater.com/paywall/redirect/sRJUDeg2KrfFXh657v8H_CT3ERY?keywords=Cook%20County%20Department%20of%20public%20Health,Dr&amp;cid=7d9e32da-53af-4c8f-b0f6-8c4196e787fc&amp;productType=app-export</t>
  </si>
  <si>
    <t>WGN-AM (Radio) at October 1st 2024 1:05 PM</t>
  </si>
  <si>
    <t>https://transition.meltwater.com/paywall/redirect/Y0hAj05C4HxPZ6rEzj-10MVS0F8?keywords=Cook%20County,Cook%20county,behavioral%20health,behavioral%20Health,mental%20health&amp;cid=7d9e32da-53af-4c8f-b0f6-8c4196e787fc&amp;productType=app-export</t>
  </si>
  <si>
    <t>Report finds significant need to increase Cook County’s mental health workforce</t>
  </si>
  <si>
    <t>https://healthnewsillinois.com/2024/10/01/report-finds-significant-need-to-increase-cook-countys-mental-health-workforce/</t>
  </si>
  <si>
    <t>Beer over precinct captains in Illinois</t>
  </si>
  <si>
    <t>https://www.politico.com/newsletters/illinois-playbook/2024/10/01/vp-watch-parties-used-to-organize-illinois-volunteers-to-canvas-in-swing-states-00181818</t>
  </si>
  <si>
    <t>Mental health workforce would have to double in 5 years to meet demand: report</t>
  </si>
  <si>
    <t>https://www.chicagobusiness.com/health-care/mental-health-workforce-must-double-meet-demand-report</t>
  </si>
  <si>
    <t>Celebrating the winners of Ragan’s 2024 CSR &amp; Diversity Awards: List of winners</t>
  </si>
  <si>
    <t>https://www.prdaily.com/celebrating-the-winners-of-ragans-2024-csr-diversity-awards-list-of-winners/</t>
  </si>
  <si>
    <t>PR Daily</t>
  </si>
  <si>
    <t>https://www.ragan.com/celebrating-the-winners-of-ragans-2024-csr-diversity-awards-list-of-winners/</t>
  </si>
  <si>
    <t>Ragan Communications</t>
  </si>
  <si>
    <t>How to order free, at-home COVID test kits in Illinois through USPS</t>
  </si>
  <si>
    <t>https://www.msn.com/en-us/health/medical/how-to-order-free-at-home-covid-test-kits-in-illinois-through-usps/ar-AA1rgvVN</t>
  </si>
  <si>
    <t>Free, at-home COVID test kits now available to order from USPS. What to know</t>
  </si>
  <si>
    <t>https://www.msn.com/en-us/health/medical/free-at-home-covid-test-kits-now-available-to-order-from-usps-what-to-know/ar-AA1rfas5</t>
  </si>
  <si>
    <t>https://www.nbcchicago.com/news/local/how-to-order-free-at-home-covid-test-kits-in-illinois-through-usps/3558168/</t>
  </si>
  <si>
    <t>https://www.nbcchicago.com/news/local/covid-test-dot-gov-usps-covid-free-test-kit-website-ordering-now-open-how-to/3557734/?os&amp;ref=app</t>
  </si>
  <si>
    <t>Free, at-home COVID test kits are now available to order through USPS. Here's what to know</t>
  </si>
  <si>
    <t>https://www.nbcchicago.com/news/local/covid-test-dot-gov-usps-covid-free-test-kit-website-ordering-now-open-how-to/3557734/</t>
  </si>
  <si>
    <t>The US government's free COVID test kit website has a new message — again. Here's what we know</t>
  </si>
  <si>
    <t>https://www.msn.com/en-us/health/medical/the-us-government-s-free-covid-test-kit-website-has-a-new-message-again-here-s-what-we-know/ar-AA1rcxPO</t>
  </si>
  <si>
    <t>The US government’s free COVID test kit website has a new message — again. Here’s what we know</t>
  </si>
  <si>
    <t>https://pressnewsagency.org/the-us-governments-free-covid-test-kit-website-has-a-new-message-again-heres-what-we-know/</t>
  </si>
  <si>
    <t>PressNewsAgency</t>
  </si>
  <si>
    <t>https://www.nbcchicago.com/news/local/the-us-governments-free-covid-test-kit-website-has-a-new-message-again/3557038/</t>
  </si>
  <si>
    <t>The USPS free COVID test kit website is back up and running. Here’s what it says about when to order</t>
  </si>
  <si>
    <t>https://pressnewsagency.org/the-usps-free-covid-test-kit-website-is-back-up-and-running-heres-what-it-says-about-when-to-order/</t>
  </si>
  <si>
    <t>The USPS free COVID test kit website is back up and running. Here's what it says</t>
  </si>
  <si>
    <t>https://www.msn.com/en-us/health/medical/the-usps-free-covid-test-kit-website-is-back-up-and-running-here-s-what-it-says/ar-AA1r87rx</t>
  </si>
  <si>
    <t>When can you get free COVID test kits from the government? Here's the latest</t>
  </si>
  <si>
    <t>https://newsexplorer.net/z/2298198.html</t>
  </si>
  <si>
    <t>newsexplorer.net</t>
  </si>
  <si>
    <t>https://www.nbcchicago.com/news/local/the-usps-free-covid-test-kit-website-is-back-up-and-running-heres-what-it-says/3556025/</t>
  </si>
  <si>
    <t>Free COVID tests by mail: What to know as government ordering site appears down</t>
  </si>
  <si>
    <t>https://pressnewsagency.org/free-covid-tests-by-mail-what-to-know-as-government-ordering-site-appears-down/</t>
  </si>
  <si>
    <t>https://www.nbcchicago.com/news/local/free-covid-tests-by-mail-what-to-know-as-government-ordering-site-appears-down/3554913/</t>
  </si>
  <si>
    <t>Topic</t>
  </si>
  <si>
    <t>Media Type</t>
  </si>
  <si>
    <t>CBS 2 Chicago</t>
  </si>
  <si>
    <t>ABC 7 Chicago</t>
  </si>
  <si>
    <t>WBBM Radio</t>
  </si>
  <si>
    <t>NBC 5 Chicago</t>
  </si>
  <si>
    <t>Television</t>
  </si>
  <si>
    <t>Web</t>
  </si>
  <si>
    <t>Radio</t>
  </si>
  <si>
    <t>Print</t>
  </si>
  <si>
    <t>Foundation</t>
  </si>
  <si>
    <t>Health equity</t>
  </si>
  <si>
    <t>Lead poisoning</t>
  </si>
  <si>
    <t>ION</t>
  </si>
  <si>
    <t>CEO search</t>
  </si>
  <si>
    <t>Staff recognition</t>
  </si>
  <si>
    <t>Health screenings</t>
  </si>
  <si>
    <t>Budget</t>
  </si>
  <si>
    <t>COVID</t>
  </si>
  <si>
    <t xml:space="preserve">Syphilis </t>
  </si>
  <si>
    <t>Behavioral Health workforce</t>
  </si>
  <si>
    <t>IT security</t>
  </si>
  <si>
    <t>Behavioral Health</t>
  </si>
  <si>
    <t>Research</t>
  </si>
  <si>
    <t>Advertising Value Equivalency</t>
  </si>
  <si>
    <t xml:space="preserve">Stories: 115 *  Reach: 1.3B *  Advertising  Value Equivalency: $12.2M </t>
  </si>
  <si>
    <t>Media Report: September 23 - October 20, 2024</t>
  </si>
  <si>
    <t>Row Labels</t>
  </si>
  <si>
    <t>Grand Total</t>
  </si>
  <si>
    <t>Count of Headline</t>
  </si>
  <si>
    <t>Media Outlet</t>
  </si>
  <si>
    <t>Stories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</si>
</sst>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22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3"/>
      <color theme="0"/>
      <name val="Aptos Narrow"/>
      <family val="2"/>
      <scheme val="minor"/>
    </font>
    <font>
      <b/>
      <sz val="14"/>
      <color rgb="FF002060"/>
      <name val="Aptos Narrow"/>
      <family val="2"/>
      <scheme val="minor"/>
    </font>
    <font>
      <sz val="11"/>
      <color rgb="FF000000"/>
      <name val="Aptos Narrow"/>
      <family val="2"/>
      <scheme val="minor"/>
    </font>
    <font>
      <b/>
      <sz val="16"/>
      <color rgb="FF000000"/>
      <name val="Aptos Narrow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12956"/>
        <bgColor rgb="FF000000"/>
      </patternFill>
    </fill>
    <fill>
      <patternFill patternType="solid">
        <fgColor rgb="FF012956"/>
        <bgColor indexed="64"/>
      </patternFill>
    </fill>
    <fill>
      <patternFill patternType="solid">
        <fgColor rgb="FF78C5D4"/>
        <bgColor rgb="FF000000"/>
      </patternFill>
    </fill>
    <fill>
      <patternFill patternType="solid">
        <fgColor rgb="FF78C5D4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5">
    <xf numFmtId="0" fontId="0" fillId="0" borderId="0" xfId="0"/>
    <xf numFmtId="15" fontId="0" fillId="0" borderId="0" xfId="0" applyNumberFormat="1"/>
    <xf numFmtId="3" fontId="0" fillId="0" borderId="0" xfId="0" applyNumberFormat="1"/>
    <xf numFmtId="164" fontId="0" fillId="0" borderId="0" xfId="0" applyNumberFormat="1"/>
    <xf numFmtId="0" fontId="18" fillId="33" borderId="0" xfId="0" applyFont="1" applyFill="1" applyAlignment="1">
      <alignment horizontal="center" vertical="center" wrapText="1"/>
    </xf>
    <xf numFmtId="0" fontId="17" fillId="34" borderId="0" xfId="0" applyFont="1" applyFill="1" applyAlignment="1">
      <alignment horizontal="center" vertical="center"/>
    </xf>
    <xf numFmtId="0" fontId="17" fillId="34" borderId="0" xfId="0" applyFont="1" applyFill="1"/>
    <xf numFmtId="0" fontId="19" fillId="35" borderId="0" xfId="0" applyFont="1" applyFill="1" applyAlignment="1">
      <alignment wrapText="1"/>
    </xf>
    <xf numFmtId="0" fontId="20" fillId="36" borderId="0" xfId="0" applyFont="1" applyFill="1"/>
    <xf numFmtId="0" fontId="0" fillId="36" borderId="0" xfId="0" applyFill="1"/>
    <xf numFmtId="0" fontId="21" fillId="0" borderId="0" xfId="0" applyFont="1"/>
    <xf numFmtId="0" fontId="20" fillId="0" borderId="0" xfId="0" applyFon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84138</xdr:colOff>
      <xdr:row>0</xdr:row>
      <xdr:rowOff>209550</xdr:rowOff>
    </xdr:from>
    <xdr:to>
      <xdr:col>1</xdr:col>
      <xdr:colOff>602266</xdr:colOff>
      <xdr:row>0</xdr:row>
      <xdr:rowOff>581025</xdr:rowOff>
    </xdr:to>
    <xdr:pic>
      <xdr:nvPicPr>
        <xdr:cNvPr id="2" name="Picture 1" descr="Cook County Health – We Bring Health Care to Your Community">
          <a:extLst>
            <a:ext uri="{FF2B5EF4-FFF2-40B4-BE49-F238E27FC236}">
              <a16:creationId xmlns:a16="http://schemas.microsoft.com/office/drawing/2014/main" id="{BAF46932-D348-4A9B-9ABA-EEB39E17D2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138" y="209550"/>
          <a:ext cx="1146778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Hedlin, Kate" refreshedDate="45588.600734722226" createdVersion="8" refreshedVersion="8" minRefreshableVersion="3" recordCount="115" xr:uid="{4AB6A85A-615A-4FB4-930A-EC03CA1383A8}">
  <cacheSource type="worksheet">
    <worksheetSource ref="A3:H118" sheet="News Stories"/>
  </cacheSource>
  <cacheFields count="8">
    <cacheField name="Date" numFmtId="15">
      <sharedItems containsSemiMixedTypes="0" containsNonDate="0" containsDate="1" containsString="0" minDate="2024-09-23T00:00:00" maxDate="2024-10-21T00:00:00"/>
    </cacheField>
    <cacheField name="Headline" numFmtId="0">
      <sharedItems/>
    </cacheField>
    <cacheField name="URL" numFmtId="0">
      <sharedItems longText="1"/>
    </cacheField>
    <cacheField name="Source" numFmtId="0">
      <sharedItems count="40">
        <s v="PressNewsAgency"/>
        <s v="NBC 5 Chicago"/>
        <s v="MSN.com"/>
        <s v="newsexplorer.net"/>
        <s v="PR Daily"/>
        <s v="Ragan Communications"/>
        <s v="Crain's Chicago Business"/>
        <s v="Health News Illinois"/>
        <s v="POLITICO"/>
        <s v="WGN-AM (Radio)"/>
        <s v="WBBM Radio"/>
        <s v="WBEZ-FM (Radio)"/>
        <s v="Chicago Crusader"/>
        <s v="Medscape"/>
        <s v="Chicago Tribune"/>
        <s v="WTTW (PBS)"/>
        <s v="Yahoo! News"/>
        <s v="American Medical Association"/>
        <s v="Chicago Sun-Times"/>
        <s v="El Dia News Chicago"/>
        <s v="Hoodline"/>
        <s v="Lawndale News"/>
        <s v="Monitor Chicago"/>
        <s v="CBS 2 Chicago"/>
        <s v="Head Topics"/>
        <s v="Herald &amp; Review"/>
        <s v="Journal Gazette &amp; Times-Courier"/>
        <s v="The Pantagraph"/>
        <s v="Targeted News Service (Print Edition)"/>
        <s v="WGN Channel 9"/>
        <s v="AP (Hosted)"/>
        <s v="Deal Town"/>
        <s v="Homewood-Flossmoor Chronicle"/>
        <s v="United States Senate"/>
        <s v="WMBD (CBS)"/>
        <s v="World News"/>
        <s v="Becker's Hospital Review"/>
        <s v="Modern Healthcare"/>
        <s v="ABC 7 Chicago"/>
        <s v="Citizen Weekly"/>
      </sharedItems>
    </cacheField>
    <cacheField name="Media Type" numFmtId="0">
      <sharedItems count="4">
        <s v="Web"/>
        <s v="Television"/>
        <s v="Radio"/>
        <s v="Print"/>
      </sharedItems>
    </cacheField>
    <cacheField name="Reach" numFmtId="3">
      <sharedItems containsSemiMixedTypes="0" containsString="0" containsNumber="1" containsInteger="1" minValue="408" maxValue="125576242"/>
    </cacheField>
    <cacheField name="Advertising Value Equivalency" numFmtId="164">
      <sharedItems containsSemiMixedTypes="0" containsString="0" containsNumber="1" minValue="3.77" maxValue="1161580.24"/>
    </cacheField>
    <cacheField name="Topic" numFmtId="0">
      <sharedItems count="14">
        <s v="COVID"/>
        <s v="Staff recognition"/>
        <s v="Behavioral Health workforce"/>
        <s v="Health screenings"/>
        <s v="Research"/>
        <s v="Budget"/>
        <s v="Health equity"/>
        <s v="Syphilis "/>
        <s v="ION"/>
        <s v="Lead poisoning"/>
        <s v="CEO search"/>
        <s v="Behavioral Health"/>
        <s v="IT security"/>
        <s v="Foundation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15">
  <r>
    <d v="2024-09-23T00:00:00"/>
    <s v="Free COVID tests by mail: What to know as government ordering site appears down"/>
    <s v="https://pressnewsagency.org/free-covid-tests-by-mail-what-to-know-as-government-ordering-site-appears-down/"/>
    <x v="0"/>
    <x v="0"/>
    <n v="408"/>
    <n v="3.77"/>
    <x v="0"/>
  </r>
  <r>
    <d v="2024-09-23T00:00:00"/>
    <s v="Free COVID tests by mail: What to know as government ordering site appears down"/>
    <s v="https://www.nbcchicago.com/news/local/free-covid-tests-by-mail-what-to-know-as-government-ordering-site-appears-down/3554913/"/>
    <x v="1"/>
    <x v="1"/>
    <n v="8937920"/>
    <n v="82675.759999999995"/>
    <x v="0"/>
  </r>
  <r>
    <d v="2024-09-24T00:00:00"/>
    <s v="The USPS free COVID test kit website is back up and running. Here's what it says"/>
    <s v="https://www.msn.com/en-us/health/medical/the-usps-free-covid-test-kit-website-is-back-up-and-running-here-s-what-it-says/ar-AA1r87rx"/>
    <x v="2"/>
    <x v="0"/>
    <n v="125576242"/>
    <n v="1161580.24"/>
    <x v="0"/>
  </r>
  <r>
    <d v="2024-09-24T00:00:00"/>
    <s v="When can you get free COVID test kits from the government? Here's the latest"/>
    <s v="https://newsexplorer.net/z/2298198.html"/>
    <x v="3"/>
    <x v="0"/>
    <n v="7352"/>
    <n v="68.010000000000005"/>
    <x v="0"/>
  </r>
  <r>
    <d v="2024-09-24T00:00:00"/>
    <s v="The USPS free COVID test kit website is back up and running. Here’s what it says about when to order"/>
    <s v="https://pressnewsagency.org/the-usps-free-covid-test-kit-website-is-back-up-and-running-heres-what-it-says-about-when-to-order/"/>
    <x v="0"/>
    <x v="0"/>
    <n v="408"/>
    <n v="3.77"/>
    <x v="0"/>
  </r>
  <r>
    <d v="2024-09-24T00:00:00"/>
    <s v="The USPS free COVID test kit website is back up and running. Here's what it says"/>
    <s v="https://www.nbcchicago.com/news/local/the-usps-free-covid-test-kit-website-is-back-up-and-running-heres-what-it-says/3556025/"/>
    <x v="1"/>
    <x v="1"/>
    <n v="8937920"/>
    <n v="82675.759999999995"/>
    <x v="0"/>
  </r>
  <r>
    <d v="2024-09-25T00:00:00"/>
    <s v="The US government's free COVID test kit website has a new message — again. Here's what we know"/>
    <s v="https://www.msn.com/en-us/health/medical/the-us-government-s-free-covid-test-kit-website-has-a-new-message-again-here-s-what-we-know/ar-AA1rcxPO"/>
    <x v="2"/>
    <x v="0"/>
    <n v="125576242"/>
    <n v="1161580.24"/>
    <x v="0"/>
  </r>
  <r>
    <d v="2024-09-25T00:00:00"/>
    <s v="The US government’s free COVID test kit website has a new message — again. Here’s what we know"/>
    <s v="https://pressnewsagency.org/the-us-governments-free-covid-test-kit-website-has-a-new-message-again-heres-what-we-know/"/>
    <x v="0"/>
    <x v="0"/>
    <n v="408"/>
    <n v="3.77"/>
    <x v="0"/>
  </r>
  <r>
    <d v="2024-09-25T00:00:00"/>
    <s v="The US government's free COVID test kit website has a new message — again. Here's what we know"/>
    <s v="https://www.nbcchicago.com/news/local/the-us-governments-free-covid-test-kit-website-has-a-new-message-again/3557038/"/>
    <x v="1"/>
    <x v="1"/>
    <n v="8937920"/>
    <n v="82675.759999999995"/>
    <x v="0"/>
  </r>
  <r>
    <d v="2024-09-26T00:00:00"/>
    <s v="How to order free, at-home COVID test kits in Illinois through USPS"/>
    <s v="https://www.msn.com/en-us/health/medical/how-to-order-free-at-home-covid-test-kits-in-illinois-through-usps/ar-AA1rgvVN"/>
    <x v="2"/>
    <x v="0"/>
    <n v="125576242"/>
    <n v="1161580.24"/>
    <x v="0"/>
  </r>
  <r>
    <d v="2024-09-26T00:00:00"/>
    <s v="Free, at-home COVID test kits now available to order from USPS. What to know"/>
    <s v="https://www.msn.com/en-us/health/medical/free-at-home-covid-test-kits-now-available-to-order-from-usps-what-to-know/ar-AA1rfas5"/>
    <x v="2"/>
    <x v="0"/>
    <n v="125576242"/>
    <n v="1161580.24"/>
    <x v="0"/>
  </r>
  <r>
    <d v="2024-09-26T00:00:00"/>
    <s v="How to order free, at-home COVID test kits in Illinois through USPS"/>
    <s v="https://www.nbcchicago.com/news/local/how-to-order-free-at-home-covid-test-kits-in-illinois-through-usps/3558168/"/>
    <x v="1"/>
    <x v="1"/>
    <n v="8937920"/>
    <n v="82675.759999999995"/>
    <x v="0"/>
  </r>
  <r>
    <d v="2024-09-26T00:00:00"/>
    <s v="Free, at-home COVID test kits now available to order from USPS. What to know"/>
    <s v="https://www.nbcchicago.com/news/local/covid-test-dot-gov-usps-covid-free-test-kit-website-ordering-now-open-how-to/3557734/?os&amp;ref=app"/>
    <x v="1"/>
    <x v="1"/>
    <n v="8937920"/>
    <n v="82675.759999999995"/>
    <x v="0"/>
  </r>
  <r>
    <d v="2024-09-26T00:00:00"/>
    <s v="Free, at-home COVID test kits are now available to order through USPS. Here's what to know"/>
    <s v="https://www.nbcchicago.com/news/local/covid-test-dot-gov-usps-covid-free-test-kit-website-ordering-now-open-how-to/3557734/"/>
    <x v="1"/>
    <x v="1"/>
    <n v="8937920"/>
    <n v="82675.759999999995"/>
    <x v="0"/>
  </r>
  <r>
    <d v="2024-09-27T00:00:00"/>
    <s v="Celebrating the winners of Ragan’s 2024 CSR &amp; Diversity Awards: List of winners"/>
    <s v="https://www.prdaily.com/celebrating-the-winners-of-ragans-2024-csr-diversity-awards-list-of-winners/"/>
    <x v="4"/>
    <x v="0"/>
    <n v="77133"/>
    <n v="713.48"/>
    <x v="1"/>
  </r>
  <r>
    <d v="2024-09-27T00:00:00"/>
    <s v="Celebrating the winners of Ragan’s 2024 CSR &amp; Diversity Awards: List of winners"/>
    <s v="https://www.ragan.com/celebrating-the-winners-of-ragans-2024-csr-diversity-awards-list-of-winners/"/>
    <x v="5"/>
    <x v="0"/>
    <n v="27750"/>
    <n v="256.69"/>
    <x v="1"/>
  </r>
  <r>
    <d v="2024-09-30T00:00:00"/>
    <s v="Mental health workforce would have to double in 5 years to meet demand: report"/>
    <s v="https://www.chicagobusiness.com/health-care/mental-health-workforce-must-double-meet-demand-report"/>
    <x v="6"/>
    <x v="0"/>
    <n v="378145"/>
    <n v="3497.84"/>
    <x v="2"/>
  </r>
  <r>
    <d v="2024-10-01T00:00:00"/>
    <s v="Report finds significant need to increase Cook County’s mental health workforce"/>
    <s v="https://healthnewsillinois.com/2024/10/01/report-finds-significant-need-to-increase-cook-countys-mental-health-workforce/"/>
    <x v="7"/>
    <x v="0"/>
    <n v="789"/>
    <n v="7.3"/>
    <x v="2"/>
  </r>
  <r>
    <d v="2024-10-01T00:00:00"/>
    <s v="Beer over precinct captains in Illinois"/>
    <s v="https://www.politico.com/newsletters/illinois-playbook/2024/10/01/vp-watch-parties-used-to-organize-illinois-volunteers-to-canvas-in-swing-states-00181818"/>
    <x v="8"/>
    <x v="0"/>
    <n v="15148127"/>
    <n v="140120.17000000001"/>
    <x v="2"/>
  </r>
  <r>
    <d v="2024-10-01T00:00:00"/>
    <s v="WGN-AM (Radio) at October 1st 2024 1:05 PM"/>
    <s v="https://transition.meltwater.com/paywall/redirect/Y0hAj05C4HxPZ6rEzj-10MVS0F8?keywords=Cook%20County,Cook%20county,behavioral%20health,behavioral%20Health,mental%20health&amp;cid=7d9e32da-53af-4c8f-b0f6-8c4196e787fc&amp;productType=app-export"/>
    <x v="9"/>
    <x v="2"/>
    <n v="230600"/>
    <n v="2133.0500000000002"/>
    <x v="2"/>
  </r>
  <r>
    <d v="2024-10-02T00:00:00"/>
    <s v="WBBM-AM (Radio) at October 2nd 2024 3:05 AM"/>
    <s v="https://transition.meltwater.com/paywall/redirect/015qE-byKOQ5_3leYR3JLoRzKiQ?keywords=Cook%20County%20Department%20of%20public%20Health,Dr&amp;cid=7d9e32da-53af-4c8f-b0f6-8c4196e787fc&amp;productType=app-export"/>
    <x v="10"/>
    <x v="2"/>
    <n v="304100"/>
    <n v="2812.93"/>
    <x v="2"/>
  </r>
  <r>
    <d v="2024-10-02T00:00:00"/>
    <s v="WBBM-AM (Radio) at October 2nd 2024 1:09 AM"/>
    <s v="https://transition.meltwater.com/paywall/redirect/sRJUDeg2KrfFXh657v8H_CT3ERY?keywords=Cook%20County%20Department%20of%20public%20Health,Dr&amp;cid=7d9e32da-53af-4c8f-b0f6-8c4196e787fc&amp;productType=app-export"/>
    <x v="10"/>
    <x v="2"/>
    <n v="304100"/>
    <n v="2812.93"/>
    <x v="2"/>
  </r>
  <r>
    <d v="2024-10-03T00:00:00"/>
    <s v="WBEZ-FM (Radio) at October 3rd 2024 1:05 PM"/>
    <s v="https://transition.meltwater.com/paywall/redirect/J2_TVvQyKysrFA5SrJqBbqTSS_M?keywords=behavioral%20health,Dr,Cook%20County,mental%20health&amp;cid=7d9e32da-53af-4c8f-b0f6-8c4196e787fc&amp;productType=app-export"/>
    <x v="11"/>
    <x v="2"/>
    <n v="211300"/>
    <n v="1954.52"/>
    <x v="2"/>
  </r>
  <r>
    <d v="2024-10-03T00:00:00"/>
    <s v="WBEZ-FM (Radio) at October 3rd 2024 7:30 AM"/>
    <s v="https://transition.meltwater.com/paywall/redirect/h7dQDZuqcZ9MB1Z-17v6OqfOwN8?keywords=Cook%20county,behavioral%20health,Dr,Cook%20County,mental%20health&amp;cid=7d9e32da-53af-4c8f-b0f6-8c4196e787fc&amp;productType=app-export"/>
    <x v="11"/>
    <x v="2"/>
    <n v="211300"/>
    <n v="1954.52"/>
    <x v="2"/>
  </r>
  <r>
    <d v="2024-10-03T00:00:00"/>
    <s v="WBEZ-FM (Radio) at October 3rd 2024 7:05 AM"/>
    <s v="https://transition.meltwater.com/paywall/redirect/FU64cZXFnr9DjrJFjg63NqC97S0?keywords=Cook%20County,behavioral%20health&amp;cid=7d9e32da-53af-4c8f-b0f6-8c4196e787fc&amp;productType=app-export"/>
    <x v="11"/>
    <x v="2"/>
    <n v="211300"/>
    <n v="1954.52"/>
    <x v="2"/>
  </r>
  <r>
    <d v="2024-10-03T00:00:00"/>
    <s v="WBEZ-FM (Radio) at October 3rd 2024 6:05 AM"/>
    <s v="https://transition.meltwater.com/paywall/redirect/T8d6bw-yAlq1xLsm1HX01HQmiq4?keywords=Cook%20County,behavioral%20health,Lamar%20Hasbrouck,Dr&amp;cid=7d9e32da-53af-4c8f-b0f6-8c4196e787fc&amp;productType=app-export"/>
    <x v="11"/>
    <x v="2"/>
    <n v="211300"/>
    <n v="1954.52"/>
    <x v="2"/>
  </r>
  <r>
    <d v="2024-10-03T00:00:00"/>
    <s v="WBEZ-FM (Radio) at October 3rd 2024 5:45 AM"/>
    <s v="https://transition.meltwater.com/paywall/redirect/hFV9pxyOfNEHZaqadZjP0CFK35g?keywords=Cook%20County,behavioral%20health&amp;cid=7d9e32da-53af-4c8f-b0f6-8c4196e787fc&amp;productType=app-export"/>
    <x v="11"/>
    <x v="2"/>
    <n v="211300"/>
    <n v="1954.52"/>
    <x v="2"/>
  </r>
  <r>
    <d v="2024-10-04T00:00:00"/>
    <s v="Cook County leaders discuss next steps to improve behavioral health workforce"/>
    <s v="https://healthnewsillinois.com/2024/10/04/cook-county-leaders-discuss-next-steps-to-improve-behavioral-health-workforce/"/>
    <x v="7"/>
    <x v="0"/>
    <n v="789"/>
    <n v="7.3"/>
    <x v="2"/>
  </r>
  <r>
    <d v="2024-10-07T00:00:00"/>
    <s v="Commissioner Lowry introduces free screening resolution"/>
    <s v="https://chicagocrusader.com/commissioner-lowry-introduces-free-screening-resolution/"/>
    <x v="12"/>
    <x v="0"/>
    <n v="24905"/>
    <n v="230.37"/>
    <x v="3"/>
  </r>
  <r>
    <d v="2024-10-07T00:00:00"/>
    <s v="ILD Linked to Worse Outcomes in Pulmonary Embolism"/>
    <s v="https://www.medscape.com/viewarticle/ild-linked-worse-outcomes-pulmonary-embolism-2024a1000iaf"/>
    <x v="13"/>
    <x v="0"/>
    <n v="8171062"/>
    <n v="75582.320000000007"/>
    <x v="4"/>
  </r>
  <r>
    <d v="2024-10-09T00:00:00"/>
    <s v="Preckwinkle unveils $9.89 billion budget"/>
    <s v="https://www.chicagotribune.com/2024/10/09/preckwinkle-unveils-9-89-billion-budget/"/>
    <x v="14"/>
    <x v="3"/>
    <n v="4820436"/>
    <n v="44589.03"/>
    <x v="5"/>
  </r>
  <r>
    <d v="2024-10-09T00:00:00"/>
    <s v="Toni Preckwinkle unveils $9.89 billion Cook County budget"/>
    <s v="tribune:TB:Toni+Preckwinkle+unveils+%249.89+billion+Cook+County+budget"/>
    <x v="14"/>
    <x v="3"/>
    <n v="4820436"/>
    <n v="44589.03"/>
    <x v="5"/>
  </r>
  <r>
    <d v="2024-10-09T00:00:00"/>
    <s v="Preckwinkle’s $9.9B Budget Proposal Funds Violence Intervention, Pauses Guaranteed Income Program"/>
    <s v="https://news.wttw.com/2024/10/09/preckwinkle-s-99b-budget-proposal-funds-violence-intervention-pauses-guaranteed-income"/>
    <x v="15"/>
    <x v="1"/>
    <n v="273047"/>
    <n v="2525.6799999999998"/>
    <x v="5"/>
  </r>
  <r>
    <d v="2024-10-09T00:00:00"/>
    <s v="Toni Preckwinkle unveils $9.89 billion Cook County budget"/>
    <s v="https://www.yahoo.com/news/toni-preckwinkle-unveils-9-89-040000132.html"/>
    <x v="16"/>
    <x v="0"/>
    <n v="27247204"/>
    <n v="252036.64"/>
    <x v="5"/>
  </r>
  <r>
    <d v="2024-10-10T00:00:00"/>
    <s v="Can investments cut health gaps? Chicago’s a proving ground"/>
    <s v="https://www.ama-assn.org/delivering-care/health-equity/can-investments-cut-health-gaps-chicago-s-proving-ground"/>
    <x v="17"/>
    <x v="0"/>
    <n v="1638221"/>
    <n v="15153.54"/>
    <x v="6"/>
  </r>
  <r>
    <d v="2024-10-10T00:00:00"/>
    <s v="Toni Preckwinkle has good news. No layoffs or tax hikes planned for Cook County next year"/>
    <s v="https://chicago.suntimes.com/politics/2024/10/10/cook-county-board-budget-toni-preckwinkle-no-tax-hikes-2025"/>
    <x v="18"/>
    <x v="3"/>
    <n v="3279147"/>
    <n v="30332.11"/>
    <x v="5"/>
  </r>
  <r>
    <d v="2024-10-10T00:00:00"/>
    <s v="“La sífilis se detiene conmigo”/“Syphilis stops with me”"/>
    <s v="https://www.eldianews.net/la-sifilis-se-detiene-conmigo-syphilis-stops-with-me/"/>
    <x v="19"/>
    <x v="0"/>
    <n v="471"/>
    <n v="4.3600000000000003"/>
    <x v="7"/>
  </r>
  <r>
    <d v="2024-10-10T00:00:00"/>
    <s v="Cook County President Preckwinkle Proposes $9.89 Billion No-Tax-Hike Budget for 2025 with Community and AI Investments"/>
    <s v="https://hoodline.com/2024/10/cook-county-president-preckwinkle-proposes-9-89-billion-no-tax-hike-budget-for-2025-with-community-and-ai-investments/"/>
    <x v="20"/>
    <x v="0"/>
    <n v="602790"/>
    <n v="5575.81"/>
    <x v="5"/>
  </r>
  <r>
    <d v="2024-10-10T00:00:00"/>
    <s v="Cook County ‘Syphilis Stops with Me’ Awareness Campaign Seeks to Educate Women of Childbearing Age to Prevent Newborn Syphilis"/>
    <s v="http://www.lawndalenews.com/2024/10/cook-county-syphilis-stops-with-me-awareness-campaign-seeks-to-educate-women-of-childbearing-age-to-prevent-newborn-syphilis/"/>
    <x v="21"/>
    <x v="0"/>
    <n v="3736"/>
    <n v="34.56"/>
    <x v="7"/>
  </r>
  <r>
    <d v="2024-10-10T00:00:00"/>
    <s v="La Campaña de Concientización del Condado de Cook ‘La Sífilis se Detiene Conmigo’ Busca Educar a las Mujeres en Edad Fértil para Prevenir la Sífilis en los Recién Nacidos"/>
    <s v="http://www.lawndalenews.com/2024/10/la-campana-de-concientizacion-del-condado-de-cook-la-sifilis-se-detiene-conmigo-busca-educar-a-las-mujeres-en-edad-fertil-para-prevenir-la-sifilis-en-los-recien-nacidos/"/>
    <x v="21"/>
    <x v="0"/>
    <n v="3736"/>
    <n v="34.56"/>
    <x v="7"/>
  </r>
  <r>
    <d v="2024-10-10T00:00:00"/>
    <s v="Dobra wiadomość: budżet Cook County bez podwyżek podatków, cięć i zwolnień"/>
    <s v="https://www.monitorlocalnews.com/dobra-wiadomosc-budzet-cook-county-bez-podwyzek-podatkow-ciec-i-zwolnien"/>
    <x v="22"/>
    <x v="0"/>
    <n v="9782"/>
    <n v="90.48"/>
    <x v="5"/>
  </r>
  <r>
    <d v="2024-10-10T00:00:00"/>
    <s v="Chicago Tonight"/>
    <s v="https://transition.meltwater.com/paywall/redirect/e264hHAzSBryibFuTEl96NMsE54?keywords=opioid,Cook%20County&amp;cid=7d9e32da-53af-4c8f-b0f6-8c4196e787fc&amp;productType=app-export"/>
    <x v="15"/>
    <x v="1"/>
    <n v="2059"/>
    <n v="19.05"/>
    <x v="5"/>
  </r>
  <r>
    <d v="2024-10-11T00:00:00"/>
    <s v="CBS 2 News at 10PM"/>
    <s v="https://transition.meltwater.com/paywall/redirect/DvUAFbNyw5SzpCbVrMwtd0-rUd0?keywords=cook%20county%20hospital&amp;cid=7d9e32da-53af-4c8f-b0f6-8c4196e787fc&amp;productType=app-export"/>
    <x v="23"/>
    <x v="1"/>
    <n v="65173"/>
    <n v="602.85"/>
    <x v="1"/>
  </r>
  <r>
    <d v="2024-10-11T00:00:00"/>
    <s v="CBS 2 News at 6AM"/>
    <s v="https://transition.meltwater.com/paywall/redirect/Qxna7HIafjgSdZc0JKWa3BO_018?keywords=stroger,cook%20county%20hospital&amp;cid=7d9e32da-53af-4c8f-b0f6-8c4196e787fc&amp;productType=app-export"/>
    <x v="23"/>
    <x v="1"/>
    <n v="12580"/>
    <n v="116.36"/>
    <x v="1"/>
  </r>
  <r>
    <d v="2024-10-11T00:00:00"/>
    <s v="Oncologist celebrating 55 years at Stroger Hospital, and her 87th birthday"/>
    <s v="https://www.cbsnews.com/chicago/news/eye-on-chicago-oncologist-dr-lily-hussein-stroger-hospital/"/>
    <x v="23"/>
    <x v="1"/>
    <n v="57014393"/>
    <n v="527383.14"/>
    <x v="1"/>
  </r>
  <r>
    <d v="2024-10-11T00:00:00"/>
    <s v="Oncologist still going still going after 55 years at Stroger Hospital, 87 years of life"/>
    <s v="https://www.cbsnews.com/chicago/video/oncologist-still-going-still-going-after-55-years-at-stroger-hospital-87-years-of-life/"/>
    <x v="23"/>
    <x v="1"/>
    <n v="57014393"/>
    <n v="527383.14"/>
    <x v="1"/>
  </r>
  <r>
    <d v="2024-10-11T00:00:00"/>
    <s v="Oncologist celebrating 55 years at Stroger Hospital, and her 87th birthday"/>
    <s v="https://headtopics.com/us/oncologist-celebrating-55-years-at-stroger-hospital-and-60208992"/>
    <x v="24"/>
    <x v="0"/>
    <n v="362076"/>
    <n v="3349.2"/>
    <x v="1"/>
  </r>
  <r>
    <d v="2024-10-11T00:00:00"/>
    <s v="Oncologist celebrating 55 years at Stroger Hospital, and her 87th birthday"/>
    <s v="https://www.msn.com/en-us/health/other/oncologist-celebrating-55-years-at-stroger-hospital-and-her-87th-birthday/ar-AA1s8c3j"/>
    <x v="2"/>
    <x v="0"/>
    <n v="122001325"/>
    <n v="1128512.26"/>
    <x v="1"/>
  </r>
  <r>
    <d v="2024-10-11T00:00:00"/>
    <s v="Oncologist still going still going after 55 years at Stroger Hospital, 87 years of life"/>
    <s v="https://www.msn.com/en-us/health/medical/oncologist-still-going-still-going-after-55-years-at-stroger-hospital-87-years-of-life/vi-AA1s87cF"/>
    <x v="2"/>
    <x v="0"/>
    <n v="122001325"/>
    <n v="1128512.26"/>
    <x v="1"/>
  </r>
  <r>
    <d v="2024-10-11T00:00:00"/>
    <s v="WBEZ-FM (Radio) at October 11th 2024 9:05 AM"/>
    <s v="https://transition.meltwater.com/paywall/redirect/4uaaO8WkC8a2t9VeRwTxDwRjhcg?keywords=Cook%20County,Dr,Lamar%20Hasbrouck,Cook%20county&amp;cid=7d9e32da-53af-4c8f-b0f6-8c4196e787fc&amp;productType=app-export"/>
    <x v="11"/>
    <x v="2"/>
    <n v="211300"/>
    <n v="1954.52"/>
    <x v="7"/>
  </r>
  <r>
    <d v="2024-10-11T00:00:00"/>
    <s v="WBEZ-FM (Radio) at October 11th 2024 7:04 AM"/>
    <s v="https://transition.meltwater.com/paywall/redirect/eq8YA-M8-PoR5hQ5X0GpPscuHHY?keywords=Dr,Cook%20county&amp;cid=7d9e32da-53af-4c8f-b0f6-8c4196e787fc&amp;productType=app-export"/>
    <x v="11"/>
    <x v="2"/>
    <n v="211300"/>
    <n v="1954.52"/>
    <x v="7"/>
  </r>
  <r>
    <d v="2024-10-11T00:00:00"/>
    <s v="Chicago Tonight"/>
    <s v="https://transition.meltwater.com/paywall/redirect/kETx7ixTUWv7BlK-RB6IThSIMDI?keywords=opioid,Cook%20County&amp;cid=7d9e32da-53af-4c8f-b0f6-8c4196e787fc&amp;productType=app-export"/>
    <x v="15"/>
    <x v="1"/>
    <n v="4984"/>
    <n v="46.1"/>
    <x v="5"/>
  </r>
  <r>
    <d v="2024-10-12T00:00:00"/>
    <s v="CBS 2 News at 10PM"/>
    <s v="https://transition.meltwater.com/paywall/redirect/rDsoC98uFdzne8ceUzPGBM1sR4g?keywords=cook%20county%20hospital&amp;cid=7d9e32da-53af-4c8f-b0f6-8c4196e787fc&amp;productType=app-export"/>
    <x v="23"/>
    <x v="1"/>
    <n v="3544"/>
    <n v="32.78"/>
    <x v="1"/>
  </r>
  <r>
    <d v="2024-10-12T00:00:00"/>
    <s v="With new COVID strain XEC spreading, Chicago health experts urge up-to-date vaccination"/>
    <s v="https://www.chicagotribune.com/2024/10/12/with-new-covid-strain-xec-spreading-chicago-health-experts-urge-up-to-date-vaccination/"/>
    <x v="14"/>
    <x v="3"/>
    <n v="4820436"/>
    <n v="44589.03"/>
    <x v="0"/>
  </r>
  <r>
    <d v="2024-10-12T00:00:00"/>
    <s v="With new COVID strain XEC spreading, Chicago health experts urge up-to-date vaccination"/>
    <s v="tribune:TB:With+new+COVID+strain+XEC+spreading%2C+Chicago+health+experts+urge+up-to-date+vaccination"/>
    <x v="14"/>
    <x v="3"/>
    <n v="4820436"/>
    <n v="44589.03"/>
    <x v="0"/>
  </r>
  <r>
    <d v="2024-10-12T00:00:00"/>
    <s v="With new COVID strain XEC spreading, Chicago health experts urge up-to-date vaccination"/>
    <s v="https://www.msn.com/en-us/health/other/with-new-covid-strain-xec-spreading-chicago-health-experts-urge-up-to-date-vaccination/ar-AA1s8PLn"/>
    <x v="2"/>
    <x v="0"/>
    <n v="122001325"/>
    <n v="1128512.26"/>
    <x v="0"/>
  </r>
  <r>
    <d v="2024-10-12T00:00:00"/>
    <s v="With new COVID strain XEC spreading, Chicago health experts urge up-to-date vaccination"/>
    <s v="https://www.yahoo.com/news/covid-strain-xec-spreading-chicago-100000346.html"/>
    <x v="16"/>
    <x v="0"/>
    <n v="27247204"/>
    <n v="252036.64"/>
    <x v="0"/>
  </r>
  <r>
    <d v="2024-10-13T00:00:00"/>
    <s v="CBS 2 Sunday News at 6AM"/>
    <s v="https://transition.meltwater.com/paywall/redirect/pSOzdhP5WRrb7JAxxWxWVbJ4zMc?keywords=cook%20county%20hospital,stroger&amp;cid=7d9e32da-53af-4c8f-b0f6-8c4196e787fc&amp;productType=app-export"/>
    <x v="23"/>
    <x v="1"/>
    <n v="25063"/>
    <n v="231.83"/>
    <x v="1"/>
  </r>
  <r>
    <d v="2024-10-13T00:00:00"/>
    <s v="CBS 2 Sunday News at 5am"/>
    <s v="https://transition.meltwater.com/paywall/redirect/cboyu0cSq_fewP7sNBcbqucmN68?keywords=cook%20county%20hospital,stroger&amp;cid=7d9e32da-53af-4c8f-b0f6-8c4196e787fc&amp;productType=app-export"/>
    <x v="23"/>
    <x v="1"/>
    <n v="3798"/>
    <n v="35.130000000000003"/>
    <x v="1"/>
  </r>
  <r>
    <d v="2024-10-13T00:00:00"/>
    <s v="With COVID strain XEC spreading, health experts urge up-to-date vaccination"/>
    <s v="https://herald-review.com/news/state-regional/with-covid-strain-xec-spreading-health-experts-urge-up-to-date-vaccination/article_73c9a1ba-5e0d-5815-988c-574462e49b86.html#tracking-source=home-the-latest"/>
    <x v="25"/>
    <x v="0"/>
    <n v="60804"/>
    <n v="562.44000000000005"/>
    <x v="0"/>
  </r>
  <r>
    <d v="2024-10-13T00:00:00"/>
    <s v="With COVID strain XEC spreading, health experts urge up-to-date vaccination"/>
    <s v="https://jg-tc.com/news/state-regional/with-covid-strain-xec-spreading-health-experts-urge-up-to-date-vaccination/article_a7216426-2dae-5371-9315-6e33345713ad.html"/>
    <x v="26"/>
    <x v="0"/>
    <n v="29701"/>
    <n v="274.73"/>
    <x v="0"/>
  </r>
  <r>
    <d v="2024-10-13T00:00:00"/>
    <s v="With COVID strain XEC spreading, health experts urge up-to-date vaccination"/>
    <s v="https://pantagraph.com/news/state-regional/with-covid-strain-xec-spreading-health-experts-urge-up-to-date-vaccination/article_23599747-4826-51e0-8c0f-79cb947037f3.html"/>
    <x v="27"/>
    <x v="0"/>
    <n v="104768"/>
    <n v="969.1"/>
    <x v="0"/>
  </r>
  <r>
    <d v="2024-10-14T00:00:00"/>
    <s v="Chicago Tonight"/>
    <s v="https://transition.meltwater.com/paywall/redirect/ZR6FuThgjnDnAYiwIGZUAMc9m_E?keywords=Cook%20County%20Health,Dr.&amp;cid=7d9e32da-53af-4c8f-b0f6-8c4196e787fc&amp;productType=app-export"/>
    <x v="15"/>
    <x v="1"/>
    <n v="90925"/>
    <n v="841.06"/>
    <x v="5"/>
  </r>
  <r>
    <d v="2024-10-14T00:00:00"/>
    <s v="Chicago Tonight"/>
    <s v="https://transition.meltwater.com/paywall/redirect/I7lokxI2ZQgkdZMKkqYkDYjMbFc?keywords=Stroger&amp;cid=7d9e32da-53af-4c8f-b0f6-8c4196e787fc&amp;productType=app-export"/>
    <x v="15"/>
    <x v="1"/>
    <n v="90925"/>
    <n v="841.06"/>
    <x v="5"/>
  </r>
  <r>
    <d v="2024-10-14T00:00:00"/>
    <s v="Chicago Tonight"/>
    <s v="https://transition.meltwater.com/paywall/redirect/D8l4H7aYnfF8AJfxNiJnn1Qr5CA?keywords=Cook%20County%20Health,Dr.&amp;cid=7d9e32da-53af-4c8f-b0f6-8c4196e787fc&amp;productType=app-export"/>
    <x v="15"/>
    <x v="1"/>
    <n v="2057"/>
    <n v="19.03"/>
    <x v="5"/>
  </r>
  <r>
    <d v="2024-10-14T00:00:00"/>
    <s v="Chicago Tonight"/>
    <s v="https://transition.meltwater.com/paywall/redirect/7zfSZ4iPvif-xn-gfnnFeo2_kJU?keywords=Stroger&amp;cid=7d9e32da-53af-4c8f-b0f6-8c4196e787fc&amp;productType=app-export"/>
    <x v="15"/>
    <x v="1"/>
    <n v="2057"/>
    <n v="19.03"/>
    <x v="5"/>
  </r>
  <r>
    <d v="2024-10-15T00:00:00"/>
    <s v="CBS 2 News at 5am"/>
    <s v="https://transition.meltwater.com/paywall/redirect/63bH_pjfjY6W68gPGWgY49gVIzY?keywords=Cook%20county%20health,stroger&amp;cid=7d9e32da-53af-4c8f-b0f6-8c4196e787fc&amp;productType=app-export"/>
    <x v="23"/>
    <x v="1"/>
    <n v="13344"/>
    <n v="123.43"/>
    <x v="8"/>
  </r>
  <r>
    <d v="2024-10-15T00:00:00"/>
    <s v="Johnson pushes back against critics"/>
    <s v="https://www.politico.com/newsletters/illinois-playbook/2024/10/15/chicago-mayor-brandon-johnson-pushes-back-against-critics-00183651"/>
    <x v="8"/>
    <x v="0"/>
    <n v="15148127"/>
    <n v="140120.17000000001"/>
    <x v="8"/>
  </r>
  <r>
    <d v="2024-10-15T00:00:00"/>
    <s v="Durbin Announces New Resources To Address Child Lead Poisoning Risks In Chicago"/>
    <s v="proquest:publicid-3117685247"/>
    <x v="28"/>
    <x v="0"/>
    <n v="2465"/>
    <n v="22.8"/>
    <x v="9"/>
  </r>
  <r>
    <d v="2024-10-15T00:00:00"/>
    <s v="WGN Early Evening News"/>
    <s v="https://transition.meltwater.com/paywall/redirect/fGJaMzmZAzvxz9Ea1I7VvayngwI?keywords=stroger&amp;cid=7d9e32da-53af-4c8f-b0f6-8c4196e787fc&amp;productType=app-export"/>
    <x v="29"/>
    <x v="1"/>
    <n v="35345"/>
    <n v="326.94"/>
    <x v="8"/>
  </r>
  <r>
    <d v="2024-10-15T00:00:00"/>
    <s v="WGN-AM (Radio) at October 15th 2024 3:04 PM"/>
    <s v="https://transition.meltwater.com/paywall/redirect/xe41ovfLrsk11jA6Do0SyDnqIng?keywords=Stroger&amp;cid=7d9e32da-53af-4c8f-b0f6-8c4196e787fc&amp;productType=app-export"/>
    <x v="9"/>
    <x v="2"/>
    <n v="230600"/>
    <n v="2133.0500000000002"/>
    <x v="8"/>
  </r>
  <r>
    <d v="2024-10-15T00:00:00"/>
    <s v="Chicago Tonight"/>
    <s v="https://transition.meltwater.com/paywall/redirect/mH62Uv-zYyODF9u-ldPQSfL008E?keywords=Cook%20County%20Health,Dr.&amp;cid=7d9e32da-53af-4c8f-b0f6-8c4196e787fc&amp;productType=app-export"/>
    <x v="15"/>
    <x v="1"/>
    <n v="2933"/>
    <n v="27.13"/>
    <x v="5"/>
  </r>
  <r>
    <d v="2024-10-15T00:00:00"/>
    <s v="Chicago Tonight"/>
    <s v="https://transition.meltwater.com/paywall/redirect/7RcjBKhNXGyCPEWSf6yPyJIFHzw?keywords=Stroger&amp;cid=7d9e32da-53af-4c8f-b0f6-8c4196e787fc&amp;productType=app-export"/>
    <x v="15"/>
    <x v="1"/>
    <n v="2933"/>
    <n v="27.13"/>
    <x v="5"/>
  </r>
  <r>
    <d v="2024-10-16T00:00:00"/>
    <s v="Illinois Daybook"/>
    <s v="urn:publicid:ap.org:095d3eedcbbfa8ef4a4e09b464b2c8fa"/>
    <x v="30"/>
    <x v="0"/>
    <n v="514920"/>
    <n v="4763.01"/>
    <x v="9"/>
  </r>
  <r>
    <d v="2024-10-16T00:00:00"/>
    <s v="Cook County Health unveils new tool in diagnosing lung cancer"/>
    <s v="https://www.audacy.com/podcast/wbbm-newsradio-on-demand-c79ca/episodes/cook-county-health-unveils-new-tool-in-diagnosing-lung-cancer-a96dd"/>
    <x v="10"/>
    <x v="2"/>
    <n v="3771108"/>
    <n v="34882.75"/>
    <x v="8"/>
  </r>
  <r>
    <d v="2024-10-16T00:00:00"/>
    <s v="Cook County Health introduces cutting-edge lung cancer detection technology"/>
    <s v="https://www.audacy.com/wbbm780/news/local/cook-county-health-unveils-robotic-bronchoscopy-system"/>
    <x v="10"/>
    <x v="2"/>
    <n v="3771108"/>
    <n v="34882.75"/>
    <x v="8"/>
  </r>
  <r>
    <d v="2024-10-16T00:00:00"/>
    <s v="Cook County health system finds its new CEO close to home"/>
    <s v="https://chicago.suntimes.com/politics/2024/10/16/cook-county-health-system-new-ceo-erik-mikaitis"/>
    <x v="18"/>
    <x v="3"/>
    <n v="3279147"/>
    <n v="30332.11"/>
    <x v="10"/>
  </r>
  <r>
    <d v="2024-10-16T00:00:00"/>
    <s v="Cook County Health names permanent CEO"/>
    <s v="https://www.chicagobusiness.com/health-care/cook-county-health-names-erik-mikaitis-permanent-ceo"/>
    <x v="6"/>
    <x v="0"/>
    <n v="380566"/>
    <n v="3520.24"/>
    <x v="10"/>
  </r>
  <r>
    <d v="2024-10-16T00:00:00"/>
    <s v="Cook County Health names permanent CEO"/>
    <s v="https://deal.town/crains-chicago-business/cook-county-health-names-permanent-ceo-P3ZBQVJJ3C6"/>
    <x v="31"/>
    <x v="0"/>
    <n v="292612"/>
    <n v="2706.66"/>
    <x v="10"/>
  </r>
  <r>
    <d v="2024-10-16T00:00:00"/>
    <s v="Cook County Health board nominates Mikaitis as permanent CEO"/>
    <s v="https://healthnewsillinois.com/2024/10/16/cook-county-health-board-nominates-mikaitis-as-permanent-ceo/"/>
    <x v="7"/>
    <x v="0"/>
    <n v="736"/>
    <n v="6.81"/>
    <x v="10"/>
  </r>
  <r>
    <d v="2024-10-16T00:00:00"/>
    <s v="Cook County Health board nominates Mikaitis as permanent CEO"/>
    <s v="https://healthnewsillinois.com/2024/10/16/cook-county-health-board-nominates-mikaitis-as-permanent-ceo/"/>
    <x v="7"/>
    <x v="0"/>
    <n v="736"/>
    <n v="6.81"/>
    <x v="10"/>
  </r>
  <r>
    <d v="2024-10-16T00:00:00"/>
    <s v="The Living Room by Envision Unlimited offers accessible mental health counseling in Flossmoor"/>
    <s v="https://www.hfchronicle.com/2024/10/16/the-living-room-by-envision-unlimited-offers-accessible-mental-health-counseling-in-flossmoor/"/>
    <x v="32"/>
    <x v="0"/>
    <n v="13501"/>
    <n v="124.88"/>
    <x v="11"/>
  </r>
  <r>
    <d v="2024-10-16T00:00:00"/>
    <s v="New XEC variant has ‘started to pop up' in Chicago area as cases of new variant rise"/>
    <s v="https://www.msn.com/en-us/health/other/new-xec-variant-has-started-to-pop-up-in-chicago-area-as-cases-of-new-variant-rise/ar-AA1soBCA"/>
    <x v="2"/>
    <x v="0"/>
    <n v="122001325"/>
    <n v="1128512.26"/>
    <x v="0"/>
  </r>
  <r>
    <d v="2024-10-16T00:00:00"/>
    <s v="Durbin Announces New Resources To Address Child Lead Poisoning Risks In Chicago"/>
    <s v="https://www.durbin.senate.gov/newsroom/press-releases/durbin-announces-new-resources-to-address-child-lead-poisoning-risks-in-chicago"/>
    <x v="33"/>
    <x v="0"/>
    <n v="2522762"/>
    <n v="23335.55"/>
    <x v="9"/>
  </r>
  <r>
    <d v="2024-10-16T00:00:00"/>
    <s v="WBBM-AM (Radio) at October 16th 2024 2:00 PM"/>
    <s v="https://transition.meltwater.com/paywall/redirect/WeurOVPORTB6Ifgc9Tvz01815xA?keywords=Cook%20County,Dr,Cook%20County%20Health,Stroger&amp;cid=7d9e32da-53af-4c8f-b0f6-8c4196e787fc&amp;productType=app-export"/>
    <x v="10"/>
    <x v="2"/>
    <n v="304100"/>
    <n v="2812.93"/>
    <x v="8"/>
  </r>
  <r>
    <d v="2024-10-16T00:00:00"/>
    <s v="WBBM-AM (Radio) at October 16th 2024 10:15 AM"/>
    <s v="https://transition.meltwater.com/paywall/redirect/keLMJWuO1TjXSOHt3ajj2K8lFRM?keywords=Cook%20County%20health,Stroger&amp;cid=7d9e32da-53af-4c8f-b0f6-8c4196e787fc&amp;productType=app-export"/>
    <x v="10"/>
    <x v="2"/>
    <n v="304100"/>
    <n v="2812.93"/>
    <x v="10"/>
  </r>
  <r>
    <d v="2024-10-16T00:00:00"/>
    <s v="WBBM-AM (Radio) at October 16th 2024 9:41 AM"/>
    <s v="https://transition.meltwater.com/paywall/redirect/sJF2eaVKnsCV6coNRh4cBQp17t0?keywords=Dr,Cook%20County,Stroger&amp;cid=7d9e32da-53af-4c8f-b0f6-8c4196e787fc&amp;productType=app-export"/>
    <x v="10"/>
    <x v="2"/>
    <n v="304100"/>
    <n v="2812.93"/>
    <x v="8"/>
  </r>
  <r>
    <d v="2024-10-16T00:00:00"/>
    <s v="WBBM-AM (Radio) at October 16th 2024 9:10 AM"/>
    <s v="https://transition.meltwater.com/paywall/redirect/kFNC0SJoS5lN90Ki9ENgvusN_VQ?keywords=Cook%20County,Dr,Cook%20County%20Health,Stroger&amp;cid=7d9e32da-53af-4c8f-b0f6-8c4196e787fc&amp;productType=app-export"/>
    <x v="10"/>
    <x v="2"/>
    <n v="304100"/>
    <n v="2812.93"/>
    <x v="8"/>
  </r>
  <r>
    <d v="2024-10-16T00:00:00"/>
    <s v="WBBM-AM (Radio) at October 16th 2024 6:10 AM"/>
    <s v="https://transition.meltwater.com/paywall/redirect/tioTlOUV-CnikADqfszwmi6Bt3Y?keywords=Cook%20County%20health,Stroger&amp;cid=7d9e32da-53af-4c8f-b0f6-8c4196e787fc&amp;productType=app-export"/>
    <x v="10"/>
    <x v="2"/>
    <n v="304100"/>
    <n v="2812.93"/>
    <x v="8"/>
  </r>
  <r>
    <d v="2024-10-16T00:00:00"/>
    <s v="WBBM-AM (Radio) at October 16th 2024 6:05 AM"/>
    <s v="https://transition.meltwater.com/paywall/redirect/T0OTYUI9hr_FbFc8-Sw09_EaqEk?keywords=Cook%20County,Dr&amp;cid=7d9e32da-53af-4c8f-b0f6-8c4196e787fc&amp;productType=app-export"/>
    <x v="10"/>
    <x v="2"/>
    <n v="304100"/>
    <n v="2812.93"/>
    <x v="8"/>
  </r>
  <r>
    <d v="2024-10-16T00:00:00"/>
    <s v="WBEZ-FM (Radio) at October 16th 2024 6:05 PM"/>
    <s v="https://transition.meltwater.com/paywall/redirect/n5Fgh8VnmSrOdgDyejKXEdMjfaE?keywords=Israel%20Rocha,Chicago,Cook%20County,Cook%20County%20health,Dr&amp;cid=7d9e32da-53af-4c8f-b0f6-8c4196e787fc&amp;productType=app-export"/>
    <x v="11"/>
    <x v="2"/>
    <n v="211300"/>
    <n v="1954.52"/>
    <x v="10"/>
  </r>
  <r>
    <d v="2024-10-16T00:00:00"/>
    <s v="WBEZ-FM (Radio) at October 16th 2024 4:05 PM"/>
    <s v="https://transition.meltwater.com/paywall/redirect/-JKK0CzX_ZTBC8ZDaFbNfwtRiY0?keywords=Israel%20Rocha,Chicago,Cook%20County%20health,Cook%20County,Dr&amp;cid=7d9e32da-53af-4c8f-b0f6-8c4196e787fc&amp;productType=app-export"/>
    <x v="11"/>
    <x v="2"/>
    <n v="211300"/>
    <n v="1954.52"/>
    <x v="10"/>
  </r>
  <r>
    <d v="2024-10-16T00:00:00"/>
    <s v="WBEZ-FM (Radio) at October 16th 2024 4:00 PM"/>
    <s v="https://transition.meltwater.com/paywall/redirect/IkpNJgv4kAoLQyLt1R1VeQpkS6g?keywords=Dr,Cook%20County&amp;cid=7d9e32da-53af-4c8f-b0f6-8c4196e787fc&amp;productType=app-export"/>
    <x v="11"/>
    <x v="2"/>
    <n v="211300"/>
    <n v="1954.52"/>
    <x v="10"/>
  </r>
  <r>
    <d v="2024-10-16T00:00:00"/>
    <s v="WGN Midday News"/>
    <s v="https://transition.meltwater.com/paywall/redirect/vEXjsXFRLpgex56-mT7StkoZPo0?keywords=cook%20county,mental%20health,Travel%20can%20keep%20the%20young%20scientists%20in%20australia%20say%20the%20social%20interactions,%20mental%20stimulation,%20physical%20activity%20and%20healthy%20food%20that%20come%20with%20travel,lead%20poisoning%20risks.%20Illinois%20U.S.%20senator%20dick%20durbin%20announced&amp;cid=7d9e32da-53af-4c8f-b0f6-8c4196e787fc&amp;productType=app-export"/>
    <x v="29"/>
    <x v="1"/>
    <n v="59858"/>
    <n v="553.69000000000005"/>
    <x v="9"/>
  </r>
  <r>
    <d v="2024-10-16T00:00:00"/>
    <s v="WGN Midday News"/>
    <s v="https://transition.meltwater.com/paywall/redirect/e3Feu-OT_icfgPGi87OFP9IJ9ks?keywords=lead%20poisoning,durbin&amp;cid=7d9e32da-53af-4c8f-b0f6-8c4196e787fc&amp;productType=app-export"/>
    <x v="29"/>
    <x v="1"/>
    <n v="39005"/>
    <n v="360.8"/>
    <x v="9"/>
  </r>
  <r>
    <d v="2024-10-16T00:00:00"/>
    <s v="WGN-AM (Radio) at October 16th 2024 4:30 PM"/>
    <s v="https://transition.meltwater.com/paywall/redirect/VZBgp5bxUdcinmPQr6v7Lj9mXxI?keywords=lead%20poisoning,Durbin&amp;cid=7d9e32da-53af-4c8f-b0f6-8c4196e787fc&amp;productType=app-export"/>
    <x v="9"/>
    <x v="2"/>
    <n v="230600"/>
    <n v="2133.0500000000002"/>
    <x v="9"/>
  </r>
  <r>
    <d v="2024-10-16T00:00:00"/>
    <s v="WGN-AM (Radio) at October 16th 2024 2:30 PM"/>
    <s v="https://transition.meltwater.com/paywall/redirect/5GciTj2P_KRIkPQr41t1pyLNu_E?keywords=lead%20poisoning,Durbin&amp;cid=7d9e32da-53af-4c8f-b0f6-8c4196e787fc&amp;productType=app-export"/>
    <x v="9"/>
    <x v="2"/>
    <n v="230600"/>
    <n v="2133.0500000000002"/>
    <x v="9"/>
  </r>
  <r>
    <d v="2024-10-16T00:00:00"/>
    <s v="New XEC variant has ‘started to pop up' in Chicago area as cases of new variant rise"/>
    <s v="https://www.nbcchicago.com/news/local/new-xec-variant-has-started-to-pop-up-in-chicago-area-as-cases-of-new-variant-rise/3576107/"/>
    <x v="1"/>
    <x v="1"/>
    <n v="4925551"/>
    <n v="45561.35"/>
    <x v="0"/>
  </r>
  <r>
    <d v="2024-10-16T00:00:00"/>
    <s v="WMBD News at 4pm"/>
    <s v="https://transition.meltwater.com/paywall/redirect/YvF8CugvFLkdNRB4JFFkYWLezJQ?keywords=mental%20health,Cook%20County,lead%20poisoning,durbin,behavioral%20health&amp;cid=7d9e32da-53af-4c8f-b0f6-8c4196e787fc&amp;productType=app-export"/>
    <x v="34"/>
    <x v="1"/>
    <n v="7487"/>
    <n v="69.25"/>
    <x v="9"/>
  </r>
  <r>
    <d v="2024-10-16T00:00:00"/>
    <s v="Cook County health system finds its new CEO close to home"/>
    <s v="https://article.wn.com/view/2024/10/16/Cook_County_health_system_finds_its_new_CEO_close_to_home/"/>
    <x v="35"/>
    <x v="0"/>
    <n v="221558"/>
    <n v="2049.41"/>
    <x v="10"/>
  </r>
  <r>
    <d v="2024-10-17T00:00:00"/>
    <s v="Chicago safety-net system nominates CEO"/>
    <s v="https://www.beckershospitalreview.com/hospital-executive-moves/chicago-safety-net-system-nominates-ceo.html"/>
    <x v="36"/>
    <x v="0"/>
    <n v="521878"/>
    <n v="4827.37"/>
    <x v="10"/>
  </r>
  <r>
    <d v="2024-10-17T00:00:00"/>
    <s v="El Departamento de Salud del Condado de Cook encuentra a su nuevo director ejecutivo cerca de casa"/>
    <s v="https://chicago.suntimes.com/la-voz/2024/10/17/condado-cook-departamento-salud-ceo-erik-mikaitis"/>
    <x v="18"/>
    <x v="3"/>
    <n v="3279147"/>
    <n v="30332.11"/>
    <x v="10"/>
  </r>
  <r>
    <d v="2024-10-17T00:00:00"/>
    <s v="Cook County Health selects permanent CEO"/>
    <s v="https://deal.town/modern-healthcare/cook-county-health-selects-permanent-ceo-FKYZ4B4YJ3CS"/>
    <x v="31"/>
    <x v="0"/>
    <n v="292612"/>
    <n v="2706.66"/>
    <x v="10"/>
  </r>
  <r>
    <d v="2024-10-17T00:00:00"/>
    <s v="Health leaders discuss rise in cyberattacks"/>
    <s v="https://healthnewsillinois.com/2024/10/17/health-leaders-discuss-rise-in-cyberattacks/"/>
    <x v="7"/>
    <x v="0"/>
    <n v="736"/>
    <n v="6.81"/>
    <x v="12"/>
  </r>
  <r>
    <d v="2024-10-17T00:00:00"/>
    <s v="El Departamento de Salud del Condado de Cook Lanza un Sistema Robótico de Biopsia de Cáncer de Pulmón"/>
    <s v="http://www.lawndalenews.com/2024/10/el-departamento-de-salud-del-condado-de-cook-lanza-un-sistema-robotico-de-biopsia-de-cancer-de-pulmon/"/>
    <x v="21"/>
    <x v="0"/>
    <n v="3736"/>
    <n v="34.56"/>
    <x v="8"/>
  </r>
  <r>
    <d v="2024-10-17T00:00:00"/>
    <s v="Cook County Health Launches Robotic Lung Cancer Biopsy System"/>
    <s v="http://www.lawndalenews.com/2024/10/cook-county-health-launches-robotic-lung-cancer-biopsy-system/"/>
    <x v="21"/>
    <x v="0"/>
    <n v="3736"/>
    <n v="34.56"/>
    <x v="8"/>
  </r>
  <r>
    <d v="2024-10-17T00:00:00"/>
    <s v="Cook County Health selects permanent CEO"/>
    <s v="https://www.modernhealthcare.com/people/cook-county-health-ceo-erik-mikaitis"/>
    <x v="37"/>
    <x v="0"/>
    <n v="171253"/>
    <n v="1584.09"/>
    <x v="10"/>
  </r>
  <r>
    <d v="2024-10-17T00:00:00"/>
    <s v="Illinois Dems plan a campaign blitz"/>
    <s v="https://www.politico.com/newsletters/illinois-playbook/2024/10/17/illinois-dems-plan-a-campaign-blitz-00184124"/>
    <x v="8"/>
    <x v="0"/>
    <n v="15148127"/>
    <n v="140120.17000000001"/>
    <x v="10"/>
  </r>
  <r>
    <d v="2024-10-17T00:00:00"/>
    <s v="WBEZ-FM (Radio) at October 17th 2024 7:30 AM"/>
    <s v="https://transition.meltwater.com/paywall/redirect/xCROLf1dcth7UmBxd6_ptS9zuWs?keywords=Dr,Cook%20County&amp;cid=7d9e32da-53af-4c8f-b0f6-8c4196e787fc&amp;productType=app-export"/>
    <x v="11"/>
    <x v="2"/>
    <n v="211300"/>
    <n v="1954.52"/>
    <x v="10"/>
  </r>
  <r>
    <d v="2024-10-17T00:00:00"/>
    <s v="WBEZ-FM (Radio) at October 17th 2024 6:05 AM"/>
    <s v="https://transition.meltwater.com/paywall/redirect/KRoEfuoWkgkzWPTb6QE5qcrlCDM?keywords=Dr,Cook%20County,Cook%20county%20health&amp;cid=7d9e32da-53af-4c8f-b0f6-8c4196e787fc&amp;productType=app-export"/>
    <x v="11"/>
    <x v="2"/>
    <n v="211300"/>
    <n v="1954.52"/>
    <x v="10"/>
  </r>
  <r>
    <d v="2024-10-17T00:00:00"/>
    <s v="WGN-AM (Radio) at October 17th 2024 9:00 AM"/>
    <s v="https://transition.meltwater.com/paywall/redirect/UEjR_KeyPSGjG9G2SHqMKQYgB74?keywords=lead%20poisoning,Durbin&amp;cid=7d9e32da-53af-4c8f-b0f6-8c4196e787fc&amp;productType=app-export"/>
    <x v="9"/>
    <x v="2"/>
    <n v="230600"/>
    <n v="2133.0500000000002"/>
    <x v="9"/>
  </r>
  <r>
    <d v="2024-10-17T00:00:00"/>
    <s v="WGN-AM (Radio) at October 17th 2024 7:35 AM"/>
    <s v="https://transition.meltwater.com/paywall/redirect/6_lnYn4Y0mp-yFbXVgr3Hx6KBNg?keywords=lead%20poisoning,Durbin&amp;cid=7d9e32da-53af-4c8f-b0f6-8c4196e787fc&amp;productType=app-export"/>
    <x v="9"/>
    <x v="2"/>
    <n v="230600"/>
    <n v="2133.0500000000002"/>
    <x v="9"/>
  </r>
  <r>
    <d v="2024-10-18T00:00:00"/>
    <s v="ABC 7 Eyewitness News"/>
    <s v="https://transition.meltwater.com/paywall/redirect/Cwy-R9MiYKVqRQvg_dQXW7dKIiA?keywords=cook%20county%20health&amp;cid=7d9e32da-53af-4c8f-b0f6-8c4196e787fc&amp;productType=app-export"/>
    <x v="38"/>
    <x v="1"/>
    <n v="14887"/>
    <n v="137.69999999999999"/>
    <x v="13"/>
  </r>
  <r>
    <d v="2024-10-18T00:00:00"/>
    <s v="COOK COUNTY COMMISSIONERS TO RESPOND TO ALARMING SYPHILIS STATISTICS THROUGHOUT CHICAGO AND COOK COUNTY"/>
    <s v="https://citizennewspapergroup.com/news/2024/oct/18/cook-county-commissioners-to-respond-to-alarming-syphilis-statistics-throughout-chicago-and-cook-county/"/>
    <x v="39"/>
    <x v="0"/>
    <n v="5277"/>
    <n v="48.81"/>
    <x v="7"/>
  </r>
  <r>
    <d v="2024-10-20T00:00:00"/>
    <s v="Congressman Raja Krishnamoorthi Receives the 2024 Ruth Rothstein Award for Excellence, Celebrating His Contributions to Health Care Throughout Cook County"/>
    <s v="proquest:publicid-3119090372"/>
    <x v="28"/>
    <x v="0"/>
    <n v="2465"/>
    <n v="22.8"/>
    <x v="1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196A13D-CA64-4FE8-8CB8-9B23C37AA9C5}" name="PivotTable1" cacheId="9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3:B18" firstHeaderRow="1" firstDataRow="1" firstDataCol="1"/>
  <pivotFields count="8">
    <pivotField numFmtId="15" showAll="0"/>
    <pivotField dataField="1" showAll="0"/>
    <pivotField showAll="0"/>
    <pivotField showAll="0"/>
    <pivotField showAll="0"/>
    <pivotField numFmtId="3" showAll="0"/>
    <pivotField numFmtId="164" showAll="0"/>
    <pivotField axis="axisRow" showAll="0">
      <items count="15">
        <item x="11"/>
        <item x="2"/>
        <item x="5"/>
        <item x="10"/>
        <item x="0"/>
        <item x="13"/>
        <item x="6"/>
        <item x="3"/>
        <item x="8"/>
        <item x="12"/>
        <item x="9"/>
        <item x="4"/>
        <item x="1"/>
        <item x="7"/>
        <item t="default"/>
      </items>
    </pivotField>
  </pivotFields>
  <rowFields count="1">
    <field x="7"/>
  </rowFields>
  <rowItems count="15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 t="grand">
      <x/>
    </i>
  </rowItems>
  <colItems count="1">
    <i/>
  </colItems>
  <dataFields count="1">
    <dataField name="Count of Headline" fld="1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31336B8-5415-4EE8-A085-8387F5646800}" name="PivotTable2" cacheId="9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 rowHeaderCaption="Media Outlet">
  <location ref="A3:B44" firstHeaderRow="1" firstDataRow="1" firstDataCol="1"/>
  <pivotFields count="8">
    <pivotField numFmtId="15" showAll="0"/>
    <pivotField dataField="1" showAll="0"/>
    <pivotField showAll="0"/>
    <pivotField axis="axisRow" showAll="0">
      <items count="41">
        <item x="38"/>
        <item x="17"/>
        <item x="30"/>
        <item x="36"/>
        <item x="23"/>
        <item x="12"/>
        <item x="18"/>
        <item x="14"/>
        <item x="39"/>
        <item x="6"/>
        <item x="31"/>
        <item x="19"/>
        <item x="24"/>
        <item x="7"/>
        <item x="25"/>
        <item x="32"/>
        <item x="20"/>
        <item x="26"/>
        <item x="21"/>
        <item x="13"/>
        <item x="37"/>
        <item x="22"/>
        <item x="2"/>
        <item x="1"/>
        <item x="3"/>
        <item x="8"/>
        <item x="4"/>
        <item x="0"/>
        <item x="5"/>
        <item x="28"/>
        <item x="27"/>
        <item x="33"/>
        <item x="10"/>
        <item x="11"/>
        <item x="29"/>
        <item x="9"/>
        <item x="34"/>
        <item x="35"/>
        <item x="15"/>
        <item x="16"/>
        <item t="default"/>
      </items>
    </pivotField>
    <pivotField showAll="0"/>
    <pivotField numFmtId="3" showAll="0"/>
    <pivotField numFmtId="164" showAll="0"/>
    <pivotField showAll="0"/>
  </pivotFields>
  <rowFields count="1">
    <field x="3"/>
  </rowFields>
  <rowItems count="4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 t="grand">
      <x/>
    </i>
  </rowItems>
  <colItems count="1">
    <i/>
  </colItems>
  <dataFields count="1">
    <dataField name="Stories" fld="1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DC79232-1B2A-4051-B0CA-DE14528092F8}" name="PivotTable3" cacheId="9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3:B8" firstHeaderRow="1" firstDataRow="1" firstDataCol="1"/>
  <pivotFields count="8">
    <pivotField numFmtId="15" showAll="0"/>
    <pivotField dataField="1" showAll="0"/>
    <pivotField showAll="0"/>
    <pivotField showAll="0"/>
    <pivotField axis="axisRow" showAll="0">
      <items count="5">
        <item x="3"/>
        <item x="2"/>
        <item x="1"/>
        <item x="0"/>
        <item t="default"/>
      </items>
    </pivotField>
    <pivotField numFmtId="3" showAll="0"/>
    <pivotField numFmtId="164" showAll="0"/>
    <pivotField showAll="0"/>
  </pivotFields>
  <rowFields count="1">
    <field x="4"/>
  </rowFields>
  <rowItems count="5">
    <i>
      <x/>
    </i>
    <i>
      <x v="1"/>
    </i>
    <i>
      <x v="2"/>
    </i>
    <i>
      <x v="3"/>
    </i>
    <i t="grand">
      <x/>
    </i>
  </rowItems>
  <colItems count="1">
    <i/>
  </colItems>
  <dataFields count="1">
    <dataField name="Count of Headline" fld="1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E28B27-E574-451A-853F-774B990D1F4C}">
  <dimension ref="A1:AI119"/>
  <sheetViews>
    <sheetView tabSelected="1" topLeftCell="A101" workbookViewId="0">
      <selection activeCell="B115" sqref="B115"/>
    </sheetView>
  </sheetViews>
  <sheetFormatPr defaultRowHeight="15" x14ac:dyDescent="0.25"/>
  <cols>
    <col min="1" max="1" width="9.42578125" bestFit="1" customWidth="1"/>
    <col min="2" max="2" width="28.85546875" customWidth="1"/>
    <col min="4" max="4" width="31" customWidth="1"/>
    <col min="5" max="5" width="25.42578125" customWidth="1"/>
    <col min="6" max="6" width="15.140625" style="2" customWidth="1"/>
    <col min="7" max="7" width="19.28515625" style="3" customWidth="1"/>
    <col min="8" max="8" width="26.7109375" customWidth="1"/>
  </cols>
  <sheetData>
    <row r="1" spans="1:35" ht="50.25" customHeight="1" x14ac:dyDescent="0.35">
      <c r="C1" s="10" t="s">
        <v>266</v>
      </c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</row>
    <row r="2" spans="1:35" s="9" customFormat="1" ht="18" customHeight="1" x14ac:dyDescent="0.3">
      <c r="A2" s="7" t="s">
        <v>265</v>
      </c>
      <c r="B2" s="7"/>
      <c r="C2" s="7"/>
      <c r="D2" s="7"/>
      <c r="E2" s="7"/>
      <c r="F2" s="7"/>
      <c r="G2" s="7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</row>
    <row r="3" spans="1:35" s="6" customFormat="1" ht="72.400000000000006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241</v>
      </c>
      <c r="F3" s="4" t="s">
        <v>4</v>
      </c>
      <c r="G3" s="4" t="s">
        <v>264</v>
      </c>
      <c r="H3" s="4" t="s">
        <v>240</v>
      </c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</row>
    <row r="4" spans="1:35" x14ac:dyDescent="0.25">
      <c r="A4" s="1">
        <v>45558</v>
      </c>
      <c r="B4" t="s">
        <v>237</v>
      </c>
      <c r="C4" t="s">
        <v>238</v>
      </c>
      <c r="D4" t="s">
        <v>227</v>
      </c>
      <c r="E4" t="s">
        <v>247</v>
      </c>
      <c r="F4" s="2">
        <v>408</v>
      </c>
      <c r="G4" s="3">
        <v>3.77</v>
      </c>
      <c r="H4" t="s">
        <v>258</v>
      </c>
    </row>
    <row r="5" spans="1:35" x14ac:dyDescent="0.25">
      <c r="A5" s="1">
        <v>45558</v>
      </c>
      <c r="B5" t="s">
        <v>237</v>
      </c>
      <c r="C5" t="s">
        <v>239</v>
      </c>
      <c r="D5" t="s">
        <v>245</v>
      </c>
      <c r="E5" t="s">
        <v>246</v>
      </c>
      <c r="F5" s="2">
        <v>8937920</v>
      </c>
      <c r="G5" s="3">
        <v>82675.759999999995</v>
      </c>
      <c r="H5" t="s">
        <v>258</v>
      </c>
    </row>
    <row r="6" spans="1:35" x14ac:dyDescent="0.25">
      <c r="A6" s="1">
        <v>45559</v>
      </c>
      <c r="B6" t="s">
        <v>231</v>
      </c>
      <c r="C6" t="s">
        <v>232</v>
      </c>
      <c r="D6" t="s">
        <v>57</v>
      </c>
      <c r="E6" t="s">
        <v>247</v>
      </c>
      <c r="F6" s="2">
        <v>125576242</v>
      </c>
      <c r="G6" s="3">
        <v>1161580.24</v>
      </c>
      <c r="H6" t="s">
        <v>258</v>
      </c>
    </row>
    <row r="7" spans="1:35" x14ac:dyDescent="0.25">
      <c r="A7" s="1">
        <v>45559</v>
      </c>
      <c r="B7" t="s">
        <v>233</v>
      </c>
      <c r="C7" t="s">
        <v>234</v>
      </c>
      <c r="D7" t="s">
        <v>235</v>
      </c>
      <c r="E7" t="s">
        <v>247</v>
      </c>
      <c r="F7" s="2">
        <v>7352</v>
      </c>
      <c r="G7" s="3">
        <v>68.010000000000005</v>
      </c>
      <c r="H7" t="s">
        <v>258</v>
      </c>
    </row>
    <row r="8" spans="1:35" x14ac:dyDescent="0.25">
      <c r="A8" s="1">
        <v>45559</v>
      </c>
      <c r="B8" t="s">
        <v>229</v>
      </c>
      <c r="C8" t="s">
        <v>230</v>
      </c>
      <c r="D8" t="s">
        <v>227</v>
      </c>
      <c r="E8" t="s">
        <v>247</v>
      </c>
      <c r="F8" s="2">
        <v>408</v>
      </c>
      <c r="G8" s="3">
        <v>3.77</v>
      </c>
      <c r="H8" t="s">
        <v>258</v>
      </c>
    </row>
    <row r="9" spans="1:35" x14ac:dyDescent="0.25">
      <c r="A9" s="1">
        <v>45559</v>
      </c>
      <c r="B9" t="s">
        <v>231</v>
      </c>
      <c r="C9" t="s">
        <v>236</v>
      </c>
      <c r="D9" t="s">
        <v>245</v>
      </c>
      <c r="E9" t="s">
        <v>246</v>
      </c>
      <c r="F9" s="2">
        <v>8937920</v>
      </c>
      <c r="G9" s="3">
        <v>82675.759999999995</v>
      </c>
      <c r="H9" t="s">
        <v>258</v>
      </c>
    </row>
    <row r="10" spans="1:35" x14ac:dyDescent="0.25">
      <c r="A10" s="1">
        <v>45560</v>
      </c>
      <c r="B10" t="s">
        <v>223</v>
      </c>
      <c r="C10" t="s">
        <v>224</v>
      </c>
      <c r="D10" t="s">
        <v>57</v>
      </c>
      <c r="E10" t="s">
        <v>247</v>
      </c>
      <c r="F10" s="2">
        <v>125576242</v>
      </c>
      <c r="G10" s="3">
        <v>1161580.24</v>
      </c>
      <c r="H10" t="s">
        <v>258</v>
      </c>
    </row>
    <row r="11" spans="1:35" x14ac:dyDescent="0.25">
      <c r="A11" s="1">
        <v>45560</v>
      </c>
      <c r="B11" t="s">
        <v>225</v>
      </c>
      <c r="C11" t="s">
        <v>226</v>
      </c>
      <c r="D11" t="s">
        <v>227</v>
      </c>
      <c r="E11" t="s">
        <v>247</v>
      </c>
      <c r="F11" s="2">
        <v>408</v>
      </c>
      <c r="G11" s="3">
        <v>3.77</v>
      </c>
      <c r="H11" t="s">
        <v>258</v>
      </c>
    </row>
    <row r="12" spans="1:35" x14ac:dyDescent="0.25">
      <c r="A12" s="1">
        <v>45560</v>
      </c>
      <c r="B12" t="s">
        <v>223</v>
      </c>
      <c r="C12" t="s">
        <v>228</v>
      </c>
      <c r="D12" t="s">
        <v>245</v>
      </c>
      <c r="E12" t="s">
        <v>246</v>
      </c>
      <c r="F12" s="2">
        <v>8937920</v>
      </c>
      <c r="G12" s="3">
        <v>82675.759999999995</v>
      </c>
      <c r="H12" t="s">
        <v>258</v>
      </c>
    </row>
    <row r="13" spans="1:35" x14ac:dyDescent="0.25">
      <c r="A13" s="1">
        <v>45561</v>
      </c>
      <c r="B13" t="s">
        <v>215</v>
      </c>
      <c r="C13" t="s">
        <v>216</v>
      </c>
      <c r="D13" t="s">
        <v>57</v>
      </c>
      <c r="E13" t="s">
        <v>247</v>
      </c>
      <c r="F13" s="2">
        <v>125576242</v>
      </c>
      <c r="G13" s="3">
        <v>1161580.24</v>
      </c>
      <c r="H13" t="s">
        <v>258</v>
      </c>
    </row>
    <row r="14" spans="1:35" x14ac:dyDescent="0.25">
      <c r="A14" s="1">
        <v>45561</v>
      </c>
      <c r="B14" t="s">
        <v>217</v>
      </c>
      <c r="C14" t="s">
        <v>218</v>
      </c>
      <c r="D14" t="s">
        <v>57</v>
      </c>
      <c r="E14" t="s">
        <v>247</v>
      </c>
      <c r="F14" s="2">
        <v>125576242</v>
      </c>
      <c r="G14" s="3">
        <v>1161580.24</v>
      </c>
      <c r="H14" t="s">
        <v>258</v>
      </c>
    </row>
    <row r="15" spans="1:35" x14ac:dyDescent="0.25">
      <c r="A15" s="1">
        <v>45561</v>
      </c>
      <c r="B15" t="s">
        <v>215</v>
      </c>
      <c r="C15" t="s">
        <v>219</v>
      </c>
      <c r="D15" t="s">
        <v>245</v>
      </c>
      <c r="E15" t="s">
        <v>246</v>
      </c>
      <c r="F15" s="2">
        <v>8937920</v>
      </c>
      <c r="G15" s="3">
        <v>82675.759999999995</v>
      </c>
      <c r="H15" t="s">
        <v>258</v>
      </c>
    </row>
    <row r="16" spans="1:35" x14ac:dyDescent="0.25">
      <c r="A16" s="1">
        <v>45561</v>
      </c>
      <c r="B16" t="s">
        <v>217</v>
      </c>
      <c r="C16" t="s">
        <v>220</v>
      </c>
      <c r="D16" t="s">
        <v>245</v>
      </c>
      <c r="E16" t="s">
        <v>246</v>
      </c>
      <c r="F16" s="2">
        <v>8937920</v>
      </c>
      <c r="G16" s="3">
        <v>82675.759999999995</v>
      </c>
      <c r="H16" t="s">
        <v>258</v>
      </c>
    </row>
    <row r="17" spans="1:8" x14ac:dyDescent="0.25">
      <c r="A17" s="1">
        <v>45561</v>
      </c>
      <c r="B17" t="s">
        <v>221</v>
      </c>
      <c r="C17" t="s">
        <v>222</v>
      </c>
      <c r="D17" t="s">
        <v>245</v>
      </c>
      <c r="E17" t="s">
        <v>246</v>
      </c>
      <c r="F17" s="2">
        <v>8937920</v>
      </c>
      <c r="G17" s="3">
        <v>82675.759999999995</v>
      </c>
      <c r="H17" t="s">
        <v>258</v>
      </c>
    </row>
    <row r="18" spans="1:8" x14ac:dyDescent="0.25">
      <c r="A18" s="1">
        <v>45562</v>
      </c>
      <c r="B18" t="s">
        <v>210</v>
      </c>
      <c r="C18" t="s">
        <v>211</v>
      </c>
      <c r="D18" t="s">
        <v>212</v>
      </c>
      <c r="E18" t="s">
        <v>247</v>
      </c>
      <c r="F18" s="2">
        <v>77133</v>
      </c>
      <c r="G18" s="3">
        <v>713.48</v>
      </c>
      <c r="H18" t="s">
        <v>255</v>
      </c>
    </row>
    <row r="19" spans="1:8" x14ac:dyDescent="0.25">
      <c r="A19" s="1">
        <v>45562</v>
      </c>
      <c r="B19" t="s">
        <v>210</v>
      </c>
      <c r="C19" t="s">
        <v>213</v>
      </c>
      <c r="D19" t="s">
        <v>214</v>
      </c>
      <c r="E19" t="s">
        <v>247</v>
      </c>
      <c r="F19" s="2">
        <v>27750</v>
      </c>
      <c r="G19" s="3">
        <v>256.69</v>
      </c>
      <c r="H19" t="s">
        <v>255</v>
      </c>
    </row>
    <row r="20" spans="1:8" x14ac:dyDescent="0.25">
      <c r="A20" s="1">
        <v>45565</v>
      </c>
      <c r="B20" t="s">
        <v>208</v>
      </c>
      <c r="C20" t="s">
        <v>209</v>
      </c>
      <c r="D20" t="s">
        <v>75</v>
      </c>
      <c r="E20" t="s">
        <v>247</v>
      </c>
      <c r="F20" s="2">
        <v>378145</v>
      </c>
      <c r="G20" s="3">
        <v>3497.84</v>
      </c>
      <c r="H20" t="s">
        <v>260</v>
      </c>
    </row>
    <row r="21" spans="1:8" x14ac:dyDescent="0.25">
      <c r="A21" s="1">
        <v>45566</v>
      </c>
      <c r="B21" t="s">
        <v>204</v>
      </c>
      <c r="C21" t="s">
        <v>205</v>
      </c>
      <c r="D21" t="s">
        <v>34</v>
      </c>
      <c r="E21" t="s">
        <v>247</v>
      </c>
      <c r="F21" s="2">
        <v>789</v>
      </c>
      <c r="G21" s="3">
        <v>7.3</v>
      </c>
      <c r="H21" t="s">
        <v>260</v>
      </c>
    </row>
    <row r="22" spans="1:8" x14ac:dyDescent="0.25">
      <c r="A22" s="1">
        <v>45566</v>
      </c>
      <c r="B22" t="s">
        <v>206</v>
      </c>
      <c r="C22" t="s">
        <v>207</v>
      </c>
      <c r="D22" t="s">
        <v>44</v>
      </c>
      <c r="E22" t="s">
        <v>247</v>
      </c>
      <c r="F22" s="2">
        <v>15148127</v>
      </c>
      <c r="G22" s="3">
        <v>140120.17000000001</v>
      </c>
      <c r="H22" t="s">
        <v>260</v>
      </c>
    </row>
    <row r="23" spans="1:8" x14ac:dyDescent="0.25">
      <c r="A23" s="1">
        <v>45566</v>
      </c>
      <c r="B23" t="s">
        <v>202</v>
      </c>
      <c r="C23" t="s">
        <v>203</v>
      </c>
      <c r="D23" t="s">
        <v>31</v>
      </c>
      <c r="E23" t="s">
        <v>248</v>
      </c>
      <c r="F23" s="2">
        <v>230600</v>
      </c>
      <c r="G23" s="3">
        <v>2133.0500000000002</v>
      </c>
      <c r="H23" t="s">
        <v>260</v>
      </c>
    </row>
    <row r="24" spans="1:8" x14ac:dyDescent="0.25">
      <c r="A24" s="1">
        <v>45567</v>
      </c>
      <c r="B24" t="s">
        <v>198</v>
      </c>
      <c r="C24" t="s">
        <v>199</v>
      </c>
      <c r="D24" t="s">
        <v>244</v>
      </c>
      <c r="E24" t="s">
        <v>248</v>
      </c>
      <c r="F24" s="2">
        <v>304100</v>
      </c>
      <c r="G24" s="3">
        <v>2812.93</v>
      </c>
      <c r="H24" t="s">
        <v>260</v>
      </c>
    </row>
    <row r="25" spans="1:8" x14ac:dyDescent="0.25">
      <c r="A25" s="1">
        <v>45567</v>
      </c>
      <c r="B25" t="s">
        <v>200</v>
      </c>
      <c r="C25" t="s">
        <v>201</v>
      </c>
      <c r="D25" t="s">
        <v>244</v>
      </c>
      <c r="E25" t="s">
        <v>248</v>
      </c>
      <c r="F25" s="2">
        <v>304100</v>
      </c>
      <c r="G25" s="3">
        <v>2812.93</v>
      </c>
      <c r="H25" t="s">
        <v>260</v>
      </c>
    </row>
    <row r="26" spans="1:8" x14ac:dyDescent="0.25">
      <c r="A26" s="1">
        <v>45568</v>
      </c>
      <c r="B26" t="s">
        <v>188</v>
      </c>
      <c r="C26" t="s">
        <v>189</v>
      </c>
      <c r="D26" t="s">
        <v>39</v>
      </c>
      <c r="E26" t="s">
        <v>248</v>
      </c>
      <c r="F26" s="2">
        <v>211300</v>
      </c>
      <c r="G26" s="3">
        <v>1954.52</v>
      </c>
      <c r="H26" t="s">
        <v>260</v>
      </c>
    </row>
    <row r="27" spans="1:8" x14ac:dyDescent="0.25">
      <c r="A27" s="1">
        <v>45568</v>
      </c>
      <c r="B27" t="s">
        <v>190</v>
      </c>
      <c r="C27" t="s">
        <v>191</v>
      </c>
      <c r="D27" t="s">
        <v>39</v>
      </c>
      <c r="E27" t="s">
        <v>248</v>
      </c>
      <c r="F27" s="2">
        <v>211300</v>
      </c>
      <c r="G27" s="3">
        <v>1954.52</v>
      </c>
      <c r="H27" t="s">
        <v>260</v>
      </c>
    </row>
    <row r="28" spans="1:8" x14ac:dyDescent="0.25">
      <c r="A28" s="1">
        <v>45568</v>
      </c>
      <c r="B28" t="s">
        <v>192</v>
      </c>
      <c r="C28" t="s">
        <v>193</v>
      </c>
      <c r="D28" t="s">
        <v>39</v>
      </c>
      <c r="E28" t="s">
        <v>248</v>
      </c>
      <c r="F28" s="2">
        <v>211300</v>
      </c>
      <c r="G28" s="3">
        <v>1954.52</v>
      </c>
      <c r="H28" t="s">
        <v>260</v>
      </c>
    </row>
    <row r="29" spans="1:8" x14ac:dyDescent="0.25">
      <c r="A29" s="1">
        <v>45568</v>
      </c>
      <c r="B29" t="s">
        <v>194</v>
      </c>
      <c r="C29" t="s">
        <v>195</v>
      </c>
      <c r="D29" t="s">
        <v>39</v>
      </c>
      <c r="E29" t="s">
        <v>248</v>
      </c>
      <c r="F29" s="2">
        <v>211300</v>
      </c>
      <c r="G29" s="3">
        <v>1954.52</v>
      </c>
      <c r="H29" t="s">
        <v>260</v>
      </c>
    </row>
    <row r="30" spans="1:8" x14ac:dyDescent="0.25">
      <c r="A30" s="1">
        <v>45568</v>
      </c>
      <c r="B30" t="s">
        <v>196</v>
      </c>
      <c r="C30" t="s">
        <v>197</v>
      </c>
      <c r="D30" t="s">
        <v>39</v>
      </c>
      <c r="E30" t="s">
        <v>248</v>
      </c>
      <c r="F30" s="2">
        <v>211300</v>
      </c>
      <c r="G30" s="3">
        <v>1954.52</v>
      </c>
      <c r="H30" t="s">
        <v>260</v>
      </c>
    </row>
    <row r="31" spans="1:8" x14ac:dyDescent="0.25">
      <c r="A31" s="1">
        <v>45569</v>
      </c>
      <c r="B31" t="s">
        <v>186</v>
      </c>
      <c r="C31" t="s">
        <v>187</v>
      </c>
      <c r="D31" t="s">
        <v>34</v>
      </c>
      <c r="E31" t="s">
        <v>247</v>
      </c>
      <c r="F31" s="2">
        <v>789</v>
      </c>
      <c r="G31" s="3">
        <v>7.3</v>
      </c>
      <c r="H31" t="s">
        <v>260</v>
      </c>
    </row>
    <row r="32" spans="1:8" x14ac:dyDescent="0.25">
      <c r="A32" s="1">
        <v>45572</v>
      </c>
      <c r="B32" t="s">
        <v>180</v>
      </c>
      <c r="C32" t="s">
        <v>181</v>
      </c>
      <c r="D32" t="s">
        <v>182</v>
      </c>
      <c r="E32" t="s">
        <v>247</v>
      </c>
      <c r="F32" s="2">
        <v>24905</v>
      </c>
      <c r="G32" s="3">
        <v>230.37</v>
      </c>
      <c r="H32" t="s">
        <v>256</v>
      </c>
    </row>
    <row r="33" spans="1:8" x14ac:dyDescent="0.25">
      <c r="A33" s="1">
        <v>45572</v>
      </c>
      <c r="B33" t="s">
        <v>183</v>
      </c>
      <c r="C33" t="s">
        <v>184</v>
      </c>
      <c r="D33" t="s">
        <v>185</v>
      </c>
      <c r="E33" t="s">
        <v>247</v>
      </c>
      <c r="F33" s="2">
        <v>8171062</v>
      </c>
      <c r="G33" s="3">
        <v>75582.320000000007</v>
      </c>
      <c r="H33" t="s">
        <v>263</v>
      </c>
    </row>
    <row r="34" spans="1:8" x14ac:dyDescent="0.25">
      <c r="A34" s="1">
        <v>45574</v>
      </c>
      <c r="B34" t="s">
        <v>176</v>
      </c>
      <c r="C34" t="s">
        <v>177</v>
      </c>
      <c r="D34" t="s">
        <v>137</v>
      </c>
      <c r="E34" t="s">
        <v>249</v>
      </c>
      <c r="F34" s="2">
        <v>4820436</v>
      </c>
      <c r="G34" s="3">
        <v>44589.03</v>
      </c>
      <c r="H34" t="s">
        <v>257</v>
      </c>
    </row>
    <row r="35" spans="1:8" x14ac:dyDescent="0.25">
      <c r="A35" s="1">
        <v>45574</v>
      </c>
      <c r="B35" t="s">
        <v>173</v>
      </c>
      <c r="C35" t="s">
        <v>175</v>
      </c>
      <c r="D35" t="s">
        <v>137</v>
      </c>
      <c r="E35" t="s">
        <v>249</v>
      </c>
      <c r="F35" s="2">
        <v>4820436</v>
      </c>
      <c r="G35" s="3">
        <v>44589.03</v>
      </c>
      <c r="H35" t="s">
        <v>257</v>
      </c>
    </row>
    <row r="36" spans="1:8" x14ac:dyDescent="0.25">
      <c r="A36" s="1">
        <v>45574</v>
      </c>
      <c r="B36" t="s">
        <v>178</v>
      </c>
      <c r="C36" t="s">
        <v>179</v>
      </c>
      <c r="D36" t="s">
        <v>110</v>
      </c>
      <c r="E36" t="s">
        <v>246</v>
      </c>
      <c r="F36" s="2">
        <v>273047</v>
      </c>
      <c r="G36" s="3">
        <v>2525.6799999999998</v>
      </c>
      <c r="H36" t="s">
        <v>257</v>
      </c>
    </row>
    <row r="37" spans="1:8" x14ac:dyDescent="0.25">
      <c r="A37" s="1">
        <v>45574</v>
      </c>
      <c r="B37" t="s">
        <v>173</v>
      </c>
      <c r="C37" t="s">
        <v>174</v>
      </c>
      <c r="D37" t="s">
        <v>131</v>
      </c>
      <c r="E37" t="s">
        <v>247</v>
      </c>
      <c r="F37" s="2">
        <v>27247204</v>
      </c>
      <c r="G37" s="3">
        <v>252036.64</v>
      </c>
      <c r="H37" t="s">
        <v>257</v>
      </c>
    </row>
    <row r="38" spans="1:8" x14ac:dyDescent="0.25">
      <c r="A38" s="1">
        <v>45575</v>
      </c>
      <c r="B38" t="s">
        <v>164</v>
      </c>
      <c r="C38" t="s">
        <v>165</v>
      </c>
      <c r="D38" t="s">
        <v>166</v>
      </c>
      <c r="E38" t="s">
        <v>247</v>
      </c>
      <c r="F38" s="2">
        <v>1638221</v>
      </c>
      <c r="G38" s="3">
        <v>15153.54</v>
      </c>
      <c r="H38" t="s">
        <v>251</v>
      </c>
    </row>
    <row r="39" spans="1:8" x14ac:dyDescent="0.25">
      <c r="A39" s="1">
        <v>45575</v>
      </c>
      <c r="B39" t="s">
        <v>167</v>
      </c>
      <c r="C39" t="s">
        <v>168</v>
      </c>
      <c r="D39" t="s">
        <v>25</v>
      </c>
      <c r="E39" t="s">
        <v>249</v>
      </c>
      <c r="F39" s="2">
        <v>3279147</v>
      </c>
      <c r="G39" s="3">
        <v>30332.11</v>
      </c>
      <c r="H39" t="s">
        <v>257</v>
      </c>
    </row>
    <row r="40" spans="1:8" x14ac:dyDescent="0.25">
      <c r="A40" s="1">
        <v>45575</v>
      </c>
      <c r="B40" t="s">
        <v>154</v>
      </c>
      <c r="C40" t="s">
        <v>155</v>
      </c>
      <c r="D40" t="s">
        <v>156</v>
      </c>
      <c r="E40" t="s">
        <v>247</v>
      </c>
      <c r="F40" s="2">
        <v>471</v>
      </c>
      <c r="G40" s="3">
        <v>4.3600000000000003</v>
      </c>
      <c r="H40" t="s">
        <v>259</v>
      </c>
    </row>
    <row r="41" spans="1:8" x14ac:dyDescent="0.25">
      <c r="A41" s="1">
        <v>45575</v>
      </c>
      <c r="B41" t="s">
        <v>161</v>
      </c>
      <c r="C41" t="s">
        <v>162</v>
      </c>
      <c r="D41" t="s">
        <v>163</v>
      </c>
      <c r="E41" t="s">
        <v>247</v>
      </c>
      <c r="F41" s="2">
        <v>602790</v>
      </c>
      <c r="G41" s="3">
        <v>5575.81</v>
      </c>
      <c r="H41" t="s">
        <v>257</v>
      </c>
    </row>
    <row r="42" spans="1:8" x14ac:dyDescent="0.25">
      <c r="A42" s="1">
        <v>45575</v>
      </c>
      <c r="B42" t="s">
        <v>169</v>
      </c>
      <c r="C42" t="s">
        <v>170</v>
      </c>
      <c r="D42" t="s">
        <v>18</v>
      </c>
      <c r="E42" t="s">
        <v>247</v>
      </c>
      <c r="F42" s="2">
        <v>3736</v>
      </c>
      <c r="G42" s="3">
        <v>34.56</v>
      </c>
      <c r="H42" t="s">
        <v>259</v>
      </c>
    </row>
    <row r="43" spans="1:8" x14ac:dyDescent="0.25">
      <c r="A43" s="1">
        <v>45575</v>
      </c>
      <c r="B43" t="s">
        <v>171</v>
      </c>
      <c r="C43" t="s">
        <v>172</v>
      </c>
      <c r="D43" t="s">
        <v>18</v>
      </c>
      <c r="E43" t="s">
        <v>247</v>
      </c>
      <c r="F43" s="2">
        <v>3736</v>
      </c>
      <c r="G43" s="3">
        <v>34.56</v>
      </c>
      <c r="H43" t="s">
        <v>259</v>
      </c>
    </row>
    <row r="44" spans="1:8" x14ac:dyDescent="0.25">
      <c r="A44" s="1">
        <v>45575</v>
      </c>
      <c r="B44" t="s">
        <v>158</v>
      </c>
      <c r="C44" t="s">
        <v>159</v>
      </c>
      <c r="D44" t="s">
        <v>160</v>
      </c>
      <c r="E44" t="s">
        <v>247</v>
      </c>
      <c r="F44" s="2">
        <v>9782</v>
      </c>
      <c r="G44" s="3">
        <v>90.48</v>
      </c>
      <c r="H44" t="s">
        <v>257</v>
      </c>
    </row>
    <row r="45" spans="1:8" x14ac:dyDescent="0.25">
      <c r="A45" s="1">
        <v>45575</v>
      </c>
      <c r="B45" t="s">
        <v>108</v>
      </c>
      <c r="C45" t="s">
        <v>157</v>
      </c>
      <c r="D45" t="s">
        <v>110</v>
      </c>
      <c r="E45" t="s">
        <v>246</v>
      </c>
      <c r="F45" s="2">
        <v>2059</v>
      </c>
      <c r="G45" s="3">
        <v>19.05</v>
      </c>
      <c r="H45" t="s">
        <v>257</v>
      </c>
    </row>
    <row r="46" spans="1:8" x14ac:dyDescent="0.25">
      <c r="A46" s="1">
        <v>45576</v>
      </c>
      <c r="B46" t="s">
        <v>134</v>
      </c>
      <c r="C46" t="s">
        <v>146</v>
      </c>
      <c r="D46" t="s">
        <v>242</v>
      </c>
      <c r="E46" t="s">
        <v>246</v>
      </c>
      <c r="F46" s="2">
        <v>65173</v>
      </c>
      <c r="G46" s="3">
        <v>602.85</v>
      </c>
      <c r="H46" t="s">
        <v>255</v>
      </c>
    </row>
    <row r="47" spans="1:8" x14ac:dyDescent="0.25">
      <c r="A47" s="1">
        <v>45576</v>
      </c>
      <c r="B47" t="s">
        <v>151</v>
      </c>
      <c r="C47" t="s">
        <v>152</v>
      </c>
      <c r="D47" t="s">
        <v>242</v>
      </c>
      <c r="E47" t="s">
        <v>246</v>
      </c>
      <c r="F47" s="2">
        <v>12580</v>
      </c>
      <c r="G47" s="3">
        <v>116.36</v>
      </c>
      <c r="H47" t="s">
        <v>255</v>
      </c>
    </row>
    <row r="48" spans="1:8" x14ac:dyDescent="0.25">
      <c r="A48" s="1">
        <v>45576</v>
      </c>
      <c r="B48" t="s">
        <v>138</v>
      </c>
      <c r="C48" t="s">
        <v>142</v>
      </c>
      <c r="D48" t="s">
        <v>242</v>
      </c>
      <c r="E48" t="s">
        <v>246</v>
      </c>
      <c r="F48" s="2">
        <v>57014393</v>
      </c>
      <c r="G48" s="3">
        <v>527383.14</v>
      </c>
      <c r="H48" t="s">
        <v>255</v>
      </c>
    </row>
    <row r="49" spans="1:8" x14ac:dyDescent="0.25">
      <c r="A49" s="1">
        <v>45576</v>
      </c>
      <c r="B49" t="s">
        <v>143</v>
      </c>
      <c r="C49" t="s">
        <v>145</v>
      </c>
      <c r="D49" t="s">
        <v>242</v>
      </c>
      <c r="E49" t="s">
        <v>246</v>
      </c>
      <c r="F49" s="2">
        <v>57014393</v>
      </c>
      <c r="G49" s="3">
        <v>527383.14</v>
      </c>
      <c r="H49" t="s">
        <v>255</v>
      </c>
    </row>
    <row r="50" spans="1:8" x14ac:dyDescent="0.25">
      <c r="A50" s="1">
        <v>45576</v>
      </c>
      <c r="B50" t="s">
        <v>138</v>
      </c>
      <c r="C50" t="s">
        <v>139</v>
      </c>
      <c r="D50" t="s">
        <v>140</v>
      </c>
      <c r="E50" t="s">
        <v>247</v>
      </c>
      <c r="F50" s="2">
        <v>362076</v>
      </c>
      <c r="G50" s="3">
        <v>3349.2</v>
      </c>
      <c r="H50" t="s">
        <v>255</v>
      </c>
    </row>
    <row r="51" spans="1:8" x14ac:dyDescent="0.25">
      <c r="A51" s="1">
        <v>45576</v>
      </c>
      <c r="B51" t="s">
        <v>138</v>
      </c>
      <c r="C51" t="s">
        <v>141</v>
      </c>
      <c r="D51" t="s">
        <v>57</v>
      </c>
      <c r="E51" t="s">
        <v>247</v>
      </c>
      <c r="F51" s="2">
        <v>122001325</v>
      </c>
      <c r="G51" s="3">
        <v>1128512.26</v>
      </c>
      <c r="H51" t="s">
        <v>255</v>
      </c>
    </row>
    <row r="52" spans="1:8" x14ac:dyDescent="0.25">
      <c r="A52" s="1">
        <v>45576</v>
      </c>
      <c r="B52" t="s">
        <v>143</v>
      </c>
      <c r="C52" t="s">
        <v>144</v>
      </c>
      <c r="D52" t="s">
        <v>57</v>
      </c>
      <c r="E52" t="s">
        <v>247</v>
      </c>
      <c r="F52" s="2">
        <v>122001325</v>
      </c>
      <c r="G52" s="3">
        <v>1128512.26</v>
      </c>
      <c r="H52" t="s">
        <v>255</v>
      </c>
    </row>
    <row r="53" spans="1:8" x14ac:dyDescent="0.25">
      <c r="A53" s="1">
        <v>45576</v>
      </c>
      <c r="B53" t="s">
        <v>147</v>
      </c>
      <c r="C53" t="s">
        <v>148</v>
      </c>
      <c r="D53" t="s">
        <v>39</v>
      </c>
      <c r="E53" t="s">
        <v>248</v>
      </c>
      <c r="F53" s="2">
        <v>211300</v>
      </c>
      <c r="G53" s="3">
        <v>1954.52</v>
      </c>
      <c r="H53" t="s">
        <v>259</v>
      </c>
    </row>
    <row r="54" spans="1:8" x14ac:dyDescent="0.25">
      <c r="A54" s="1">
        <v>45576</v>
      </c>
      <c r="B54" t="s">
        <v>149</v>
      </c>
      <c r="C54" t="s">
        <v>150</v>
      </c>
      <c r="D54" t="s">
        <v>39</v>
      </c>
      <c r="E54" t="s">
        <v>248</v>
      </c>
      <c r="F54" s="2">
        <v>211300</v>
      </c>
      <c r="G54" s="3">
        <v>1954.52</v>
      </c>
      <c r="H54" t="s">
        <v>259</v>
      </c>
    </row>
    <row r="55" spans="1:8" x14ac:dyDescent="0.25">
      <c r="A55" s="1">
        <v>45576</v>
      </c>
      <c r="B55" t="s">
        <v>108</v>
      </c>
      <c r="C55" t="s">
        <v>153</v>
      </c>
      <c r="D55" t="s">
        <v>110</v>
      </c>
      <c r="E55" t="s">
        <v>246</v>
      </c>
      <c r="F55" s="2">
        <v>4984</v>
      </c>
      <c r="G55" s="3">
        <v>46.1</v>
      </c>
      <c r="H55" t="s">
        <v>257</v>
      </c>
    </row>
    <row r="56" spans="1:8" x14ac:dyDescent="0.25">
      <c r="A56" s="1">
        <v>45577</v>
      </c>
      <c r="B56" t="s">
        <v>134</v>
      </c>
      <c r="C56" t="s">
        <v>135</v>
      </c>
      <c r="D56" t="s">
        <v>242</v>
      </c>
      <c r="E56" t="s">
        <v>246</v>
      </c>
      <c r="F56" s="2">
        <v>3544</v>
      </c>
      <c r="G56" s="3">
        <v>32.78</v>
      </c>
      <c r="H56" t="s">
        <v>255</v>
      </c>
    </row>
    <row r="57" spans="1:8" x14ac:dyDescent="0.25">
      <c r="A57" s="1">
        <v>45577</v>
      </c>
      <c r="B57" t="s">
        <v>129</v>
      </c>
      <c r="C57" t="s">
        <v>136</v>
      </c>
      <c r="D57" t="s">
        <v>137</v>
      </c>
      <c r="E57" t="s">
        <v>249</v>
      </c>
      <c r="F57" s="2">
        <v>4820436</v>
      </c>
      <c r="G57" s="3">
        <v>44589.03</v>
      </c>
      <c r="H57" t="s">
        <v>258</v>
      </c>
    </row>
    <row r="58" spans="1:8" x14ac:dyDescent="0.25">
      <c r="A58" s="1">
        <v>45577</v>
      </c>
      <c r="B58" t="s">
        <v>129</v>
      </c>
      <c r="C58" t="s">
        <v>132</v>
      </c>
      <c r="D58" t="s">
        <v>137</v>
      </c>
      <c r="E58" t="s">
        <v>249</v>
      </c>
      <c r="F58" s="2">
        <v>4820436</v>
      </c>
      <c r="G58" s="3">
        <v>44589.03</v>
      </c>
      <c r="H58" t="s">
        <v>258</v>
      </c>
    </row>
    <row r="59" spans="1:8" x14ac:dyDescent="0.25">
      <c r="A59" s="1">
        <v>45577</v>
      </c>
      <c r="B59" t="s">
        <v>129</v>
      </c>
      <c r="C59" t="s">
        <v>133</v>
      </c>
      <c r="D59" t="s">
        <v>57</v>
      </c>
      <c r="E59" t="s">
        <v>247</v>
      </c>
      <c r="F59" s="2">
        <v>122001325</v>
      </c>
      <c r="G59" s="3">
        <v>1128512.26</v>
      </c>
      <c r="H59" t="s">
        <v>258</v>
      </c>
    </row>
    <row r="60" spans="1:8" x14ac:dyDescent="0.25">
      <c r="A60" s="1">
        <v>45577</v>
      </c>
      <c r="B60" t="s">
        <v>129</v>
      </c>
      <c r="C60" t="s">
        <v>130</v>
      </c>
      <c r="D60" t="s">
        <v>131</v>
      </c>
      <c r="E60" t="s">
        <v>247</v>
      </c>
      <c r="F60" s="2">
        <v>27247204</v>
      </c>
      <c r="G60" s="3">
        <v>252036.64</v>
      </c>
      <c r="H60" t="s">
        <v>258</v>
      </c>
    </row>
    <row r="61" spans="1:8" x14ac:dyDescent="0.25">
      <c r="A61" s="1">
        <v>45578</v>
      </c>
      <c r="B61" t="s">
        <v>118</v>
      </c>
      <c r="C61" t="s">
        <v>119</v>
      </c>
      <c r="D61" t="s">
        <v>242</v>
      </c>
      <c r="E61" t="s">
        <v>246</v>
      </c>
      <c r="F61" s="2">
        <v>25063</v>
      </c>
      <c r="G61" s="3">
        <v>231.83</v>
      </c>
      <c r="H61" t="s">
        <v>255</v>
      </c>
    </row>
    <row r="62" spans="1:8" x14ac:dyDescent="0.25">
      <c r="A62" s="1">
        <v>45578</v>
      </c>
      <c r="B62" t="s">
        <v>120</v>
      </c>
      <c r="C62" t="s">
        <v>121</v>
      </c>
      <c r="D62" t="s">
        <v>242</v>
      </c>
      <c r="E62" t="s">
        <v>246</v>
      </c>
      <c r="F62" s="2">
        <v>3798</v>
      </c>
      <c r="G62" s="3">
        <v>35.130000000000003</v>
      </c>
      <c r="H62" t="s">
        <v>255</v>
      </c>
    </row>
    <row r="63" spans="1:8" x14ac:dyDescent="0.25">
      <c r="A63" s="1">
        <v>45578</v>
      </c>
      <c r="B63" t="s">
        <v>122</v>
      </c>
      <c r="C63" t="s">
        <v>127</v>
      </c>
      <c r="D63" t="s">
        <v>128</v>
      </c>
      <c r="E63" t="s">
        <v>247</v>
      </c>
      <c r="F63" s="2">
        <v>60804</v>
      </c>
      <c r="G63" s="3">
        <v>562.44000000000005</v>
      </c>
      <c r="H63" t="s">
        <v>258</v>
      </c>
    </row>
    <row r="64" spans="1:8" x14ac:dyDescent="0.25">
      <c r="A64" s="1">
        <v>45578</v>
      </c>
      <c r="B64" t="s">
        <v>122</v>
      </c>
      <c r="C64" t="s">
        <v>123</v>
      </c>
      <c r="D64" t="s">
        <v>124</v>
      </c>
      <c r="E64" t="s">
        <v>247</v>
      </c>
      <c r="F64" s="2">
        <v>29701</v>
      </c>
      <c r="G64" s="3">
        <v>274.73</v>
      </c>
      <c r="H64" t="s">
        <v>258</v>
      </c>
    </row>
    <row r="65" spans="1:8" x14ac:dyDescent="0.25">
      <c r="A65" s="1">
        <v>45578</v>
      </c>
      <c r="B65" t="s">
        <v>122</v>
      </c>
      <c r="C65" t="s">
        <v>125</v>
      </c>
      <c r="D65" t="s">
        <v>126</v>
      </c>
      <c r="E65" t="s">
        <v>247</v>
      </c>
      <c r="F65" s="2">
        <v>104768</v>
      </c>
      <c r="G65" s="3">
        <v>969.1</v>
      </c>
      <c r="H65" t="s">
        <v>258</v>
      </c>
    </row>
    <row r="66" spans="1:8" x14ac:dyDescent="0.25">
      <c r="A66" s="1">
        <v>45579</v>
      </c>
      <c r="B66" t="s">
        <v>108</v>
      </c>
      <c r="C66" t="s">
        <v>114</v>
      </c>
      <c r="D66" t="s">
        <v>110</v>
      </c>
      <c r="E66" t="s">
        <v>246</v>
      </c>
      <c r="F66" s="2">
        <v>90925</v>
      </c>
      <c r="G66" s="3">
        <v>841.06</v>
      </c>
      <c r="H66" t="s">
        <v>257</v>
      </c>
    </row>
    <row r="67" spans="1:8" x14ac:dyDescent="0.25">
      <c r="A67" s="1">
        <v>45579</v>
      </c>
      <c r="B67" t="s">
        <v>108</v>
      </c>
      <c r="C67" t="s">
        <v>115</v>
      </c>
      <c r="D67" t="s">
        <v>110</v>
      </c>
      <c r="E67" t="s">
        <v>246</v>
      </c>
      <c r="F67" s="2">
        <v>90925</v>
      </c>
      <c r="G67" s="3">
        <v>841.06</v>
      </c>
      <c r="H67" t="s">
        <v>257</v>
      </c>
    </row>
    <row r="68" spans="1:8" x14ac:dyDescent="0.25">
      <c r="A68" s="1">
        <v>45579</v>
      </c>
      <c r="B68" t="s">
        <v>108</v>
      </c>
      <c r="C68" t="s">
        <v>116</v>
      </c>
      <c r="D68" t="s">
        <v>110</v>
      </c>
      <c r="E68" t="s">
        <v>246</v>
      </c>
      <c r="F68" s="2">
        <v>2057</v>
      </c>
      <c r="G68" s="3">
        <v>19.03</v>
      </c>
      <c r="H68" t="s">
        <v>257</v>
      </c>
    </row>
    <row r="69" spans="1:8" x14ac:dyDescent="0.25">
      <c r="A69" s="1">
        <v>45579</v>
      </c>
      <c r="B69" t="s">
        <v>108</v>
      </c>
      <c r="C69" t="s">
        <v>117</v>
      </c>
      <c r="D69" t="s">
        <v>110</v>
      </c>
      <c r="E69" t="s">
        <v>246</v>
      </c>
      <c r="F69" s="2">
        <v>2057</v>
      </c>
      <c r="G69" s="3">
        <v>19.03</v>
      </c>
      <c r="H69" t="s">
        <v>257</v>
      </c>
    </row>
    <row r="70" spans="1:8" x14ac:dyDescent="0.25">
      <c r="A70" s="1">
        <v>45580</v>
      </c>
      <c r="B70" t="s">
        <v>106</v>
      </c>
      <c r="C70" t="s">
        <v>107</v>
      </c>
      <c r="D70" t="s">
        <v>242</v>
      </c>
      <c r="E70" t="s">
        <v>246</v>
      </c>
      <c r="F70" s="2">
        <v>13344</v>
      </c>
      <c r="G70" s="3">
        <v>123.43</v>
      </c>
      <c r="H70" t="s">
        <v>253</v>
      </c>
    </row>
    <row r="71" spans="1:8" x14ac:dyDescent="0.25">
      <c r="A71" s="1">
        <v>45580</v>
      </c>
      <c r="B71" t="s">
        <v>112</v>
      </c>
      <c r="C71" t="s">
        <v>113</v>
      </c>
      <c r="D71" t="s">
        <v>44</v>
      </c>
      <c r="E71" t="s">
        <v>247</v>
      </c>
      <c r="F71" s="2">
        <v>15148127</v>
      </c>
      <c r="G71" s="3">
        <v>140120.17000000001</v>
      </c>
      <c r="H71" t="s">
        <v>253</v>
      </c>
    </row>
    <row r="72" spans="1:8" x14ac:dyDescent="0.25">
      <c r="A72" s="1">
        <v>45580</v>
      </c>
      <c r="B72" t="s">
        <v>45</v>
      </c>
      <c r="C72" t="s">
        <v>101</v>
      </c>
      <c r="D72" t="s">
        <v>7</v>
      </c>
      <c r="E72" t="s">
        <v>247</v>
      </c>
      <c r="F72" s="2">
        <v>2465</v>
      </c>
      <c r="G72" s="3">
        <v>22.8</v>
      </c>
      <c r="H72" t="s">
        <v>252</v>
      </c>
    </row>
    <row r="73" spans="1:8" x14ac:dyDescent="0.25">
      <c r="A73" s="1">
        <v>45580</v>
      </c>
      <c r="B73" t="s">
        <v>102</v>
      </c>
      <c r="C73" t="s">
        <v>103</v>
      </c>
      <c r="D73" t="s">
        <v>87</v>
      </c>
      <c r="E73" t="s">
        <v>246</v>
      </c>
      <c r="F73" s="2">
        <v>35345</v>
      </c>
      <c r="G73" s="3">
        <v>326.94</v>
      </c>
      <c r="H73" t="s">
        <v>253</v>
      </c>
    </row>
    <row r="74" spans="1:8" x14ac:dyDescent="0.25">
      <c r="A74" s="1">
        <v>45580</v>
      </c>
      <c r="B74" t="s">
        <v>104</v>
      </c>
      <c r="C74" t="s">
        <v>105</v>
      </c>
      <c r="D74" t="s">
        <v>31</v>
      </c>
      <c r="E74" t="s">
        <v>248</v>
      </c>
      <c r="F74" s="2">
        <v>230600</v>
      </c>
      <c r="G74" s="3">
        <v>2133.0500000000002</v>
      </c>
      <c r="H74" t="s">
        <v>253</v>
      </c>
    </row>
    <row r="75" spans="1:8" x14ac:dyDescent="0.25">
      <c r="A75" s="1">
        <v>45580</v>
      </c>
      <c r="B75" t="s">
        <v>108</v>
      </c>
      <c r="C75" t="s">
        <v>109</v>
      </c>
      <c r="D75" t="s">
        <v>110</v>
      </c>
      <c r="E75" t="s">
        <v>246</v>
      </c>
      <c r="F75" s="2">
        <v>2933</v>
      </c>
      <c r="G75" s="3">
        <v>27.13</v>
      </c>
      <c r="H75" t="s">
        <v>257</v>
      </c>
    </row>
    <row r="76" spans="1:8" x14ac:dyDescent="0.25">
      <c r="A76" s="1">
        <v>45580</v>
      </c>
      <c r="B76" t="s">
        <v>108</v>
      </c>
      <c r="C76" t="s">
        <v>111</v>
      </c>
      <c r="D76" t="s">
        <v>110</v>
      </c>
      <c r="E76" t="s">
        <v>246</v>
      </c>
      <c r="F76" s="2">
        <v>2933</v>
      </c>
      <c r="G76" s="3">
        <v>27.13</v>
      </c>
      <c r="H76" t="s">
        <v>257</v>
      </c>
    </row>
    <row r="77" spans="1:8" x14ac:dyDescent="0.25">
      <c r="A77" s="1">
        <v>45581</v>
      </c>
      <c r="B77" t="s">
        <v>69</v>
      </c>
      <c r="C77" t="s">
        <v>70</v>
      </c>
      <c r="D77" t="s">
        <v>71</v>
      </c>
      <c r="E77" t="s">
        <v>247</v>
      </c>
      <c r="F77" s="2">
        <v>514920</v>
      </c>
      <c r="G77" s="3">
        <v>4763.01</v>
      </c>
      <c r="H77" t="s">
        <v>252</v>
      </c>
    </row>
    <row r="78" spans="1:8" x14ac:dyDescent="0.25">
      <c r="A78" s="1">
        <v>45581</v>
      </c>
      <c r="B78" t="s">
        <v>82</v>
      </c>
      <c r="C78" t="s">
        <v>83</v>
      </c>
      <c r="D78" t="s">
        <v>244</v>
      </c>
      <c r="E78" t="s">
        <v>248</v>
      </c>
      <c r="F78" s="2">
        <v>3771108</v>
      </c>
      <c r="G78" s="3">
        <v>34882.75</v>
      </c>
      <c r="H78" t="s">
        <v>253</v>
      </c>
    </row>
    <row r="79" spans="1:8" x14ac:dyDescent="0.25">
      <c r="A79" s="1">
        <v>45581</v>
      </c>
      <c r="B79" t="s">
        <v>88</v>
      </c>
      <c r="C79" t="s">
        <v>89</v>
      </c>
      <c r="D79" t="s">
        <v>244</v>
      </c>
      <c r="E79" t="s">
        <v>248</v>
      </c>
      <c r="F79" s="2">
        <v>3771108</v>
      </c>
      <c r="G79" s="3">
        <v>34882.75</v>
      </c>
      <c r="H79" t="s">
        <v>253</v>
      </c>
    </row>
    <row r="80" spans="1:8" x14ac:dyDescent="0.25">
      <c r="A80" s="1">
        <v>45581</v>
      </c>
      <c r="B80" t="s">
        <v>60</v>
      </c>
      <c r="C80" t="s">
        <v>61</v>
      </c>
      <c r="D80" t="s">
        <v>25</v>
      </c>
      <c r="E80" t="s">
        <v>249</v>
      </c>
      <c r="F80" s="2">
        <v>3279147</v>
      </c>
      <c r="G80" s="3">
        <v>30332.11</v>
      </c>
      <c r="H80" t="s">
        <v>254</v>
      </c>
    </row>
    <row r="81" spans="1:8" x14ac:dyDescent="0.25">
      <c r="A81" s="1">
        <v>45581</v>
      </c>
      <c r="B81" t="s">
        <v>51</v>
      </c>
      <c r="C81" t="s">
        <v>74</v>
      </c>
      <c r="D81" t="s">
        <v>75</v>
      </c>
      <c r="E81" t="s">
        <v>247</v>
      </c>
      <c r="F81" s="2">
        <v>380566</v>
      </c>
      <c r="G81" s="3">
        <v>3520.24</v>
      </c>
      <c r="H81" t="s">
        <v>254</v>
      </c>
    </row>
    <row r="82" spans="1:8" x14ac:dyDescent="0.25">
      <c r="A82" s="1">
        <v>45581</v>
      </c>
      <c r="B82" t="s">
        <v>51</v>
      </c>
      <c r="C82" t="s">
        <v>52</v>
      </c>
      <c r="D82" t="s">
        <v>15</v>
      </c>
      <c r="E82" t="s">
        <v>247</v>
      </c>
      <c r="F82" s="2">
        <v>292612</v>
      </c>
      <c r="G82" s="3">
        <v>2706.66</v>
      </c>
      <c r="H82" t="s">
        <v>254</v>
      </c>
    </row>
    <row r="83" spans="1:8" x14ac:dyDescent="0.25">
      <c r="A83" s="1">
        <v>45581</v>
      </c>
      <c r="B83" t="s">
        <v>58</v>
      </c>
      <c r="C83" t="s">
        <v>59</v>
      </c>
      <c r="D83" t="s">
        <v>34</v>
      </c>
      <c r="E83" t="s">
        <v>247</v>
      </c>
      <c r="F83" s="2">
        <v>736</v>
      </c>
      <c r="G83" s="3">
        <v>6.81</v>
      </c>
      <c r="H83" t="s">
        <v>254</v>
      </c>
    </row>
    <row r="84" spans="1:8" x14ac:dyDescent="0.25">
      <c r="A84" s="1">
        <v>45581</v>
      </c>
      <c r="B84" t="s">
        <v>58</v>
      </c>
      <c r="C84" t="s">
        <v>59</v>
      </c>
      <c r="D84" t="s">
        <v>34</v>
      </c>
      <c r="E84" t="s">
        <v>247</v>
      </c>
      <c r="F84" s="2">
        <v>736</v>
      </c>
      <c r="G84" s="3">
        <v>6.81</v>
      </c>
      <c r="H84" t="s">
        <v>254</v>
      </c>
    </row>
    <row r="85" spans="1:8" x14ac:dyDescent="0.25">
      <c r="A85" s="1">
        <v>45581</v>
      </c>
      <c r="B85" t="s">
        <v>48</v>
      </c>
      <c r="C85" t="s">
        <v>49</v>
      </c>
      <c r="D85" t="s">
        <v>50</v>
      </c>
      <c r="E85" t="s">
        <v>247</v>
      </c>
      <c r="F85" s="2">
        <v>13501</v>
      </c>
      <c r="G85" s="3">
        <v>124.88</v>
      </c>
      <c r="H85" t="s">
        <v>262</v>
      </c>
    </row>
    <row r="86" spans="1:8" x14ac:dyDescent="0.25">
      <c r="A86" s="1">
        <v>45581</v>
      </c>
      <c r="B86" t="s">
        <v>55</v>
      </c>
      <c r="C86" t="s">
        <v>56</v>
      </c>
      <c r="D86" t="s">
        <v>57</v>
      </c>
      <c r="E86" t="s">
        <v>247</v>
      </c>
      <c r="F86" s="2">
        <v>122001325</v>
      </c>
      <c r="G86" s="3">
        <v>1128512.26</v>
      </c>
      <c r="H86" t="s">
        <v>258</v>
      </c>
    </row>
    <row r="87" spans="1:8" x14ac:dyDescent="0.25">
      <c r="A87" s="1">
        <v>45581</v>
      </c>
      <c r="B87" t="s">
        <v>45</v>
      </c>
      <c r="C87" t="s">
        <v>46</v>
      </c>
      <c r="D87" t="s">
        <v>47</v>
      </c>
      <c r="E87" t="s">
        <v>247</v>
      </c>
      <c r="F87" s="2">
        <v>2522762</v>
      </c>
      <c r="G87" s="3">
        <v>23335.55</v>
      </c>
      <c r="H87" t="s">
        <v>252</v>
      </c>
    </row>
    <row r="88" spans="1:8" x14ac:dyDescent="0.25">
      <c r="A88" s="1">
        <v>45581</v>
      </c>
      <c r="B88" t="s">
        <v>80</v>
      </c>
      <c r="C88" t="s">
        <v>81</v>
      </c>
      <c r="D88" t="s">
        <v>244</v>
      </c>
      <c r="E88" t="s">
        <v>248</v>
      </c>
      <c r="F88" s="2">
        <v>304100</v>
      </c>
      <c r="G88" s="3">
        <v>2812.93</v>
      </c>
      <c r="H88" t="s">
        <v>253</v>
      </c>
    </row>
    <row r="89" spans="1:8" x14ac:dyDescent="0.25">
      <c r="A89" s="1">
        <v>45581</v>
      </c>
      <c r="B89" t="s">
        <v>91</v>
      </c>
      <c r="C89" t="s">
        <v>92</v>
      </c>
      <c r="D89" t="s">
        <v>244</v>
      </c>
      <c r="E89" t="s">
        <v>248</v>
      </c>
      <c r="F89" s="2">
        <v>304100</v>
      </c>
      <c r="G89" s="3">
        <v>2812.93</v>
      </c>
      <c r="H89" t="s">
        <v>254</v>
      </c>
    </row>
    <row r="90" spans="1:8" x14ac:dyDescent="0.25">
      <c r="A90" s="1">
        <v>45581</v>
      </c>
      <c r="B90" t="s">
        <v>93</v>
      </c>
      <c r="C90" t="s">
        <v>94</v>
      </c>
      <c r="D90" t="s">
        <v>244</v>
      </c>
      <c r="E90" t="s">
        <v>248</v>
      </c>
      <c r="F90" s="2">
        <v>304100</v>
      </c>
      <c r="G90" s="3">
        <v>2812.93</v>
      </c>
      <c r="H90" t="s">
        <v>253</v>
      </c>
    </row>
    <row r="91" spans="1:8" x14ac:dyDescent="0.25">
      <c r="A91" s="1">
        <v>45581</v>
      </c>
      <c r="B91" t="s">
        <v>95</v>
      </c>
      <c r="C91" t="s">
        <v>96</v>
      </c>
      <c r="D91" t="s">
        <v>244</v>
      </c>
      <c r="E91" t="s">
        <v>248</v>
      </c>
      <c r="F91" s="2">
        <v>304100</v>
      </c>
      <c r="G91" s="3">
        <v>2812.93</v>
      </c>
      <c r="H91" t="s">
        <v>253</v>
      </c>
    </row>
    <row r="92" spans="1:8" x14ac:dyDescent="0.25">
      <c r="A92" s="1">
        <v>45581</v>
      </c>
      <c r="B92" t="s">
        <v>97</v>
      </c>
      <c r="C92" t="s">
        <v>98</v>
      </c>
      <c r="D92" t="s">
        <v>244</v>
      </c>
      <c r="E92" t="s">
        <v>248</v>
      </c>
      <c r="F92" s="2">
        <v>304100</v>
      </c>
      <c r="G92" s="3">
        <v>2812.93</v>
      </c>
      <c r="H92" t="s">
        <v>253</v>
      </c>
    </row>
    <row r="93" spans="1:8" x14ac:dyDescent="0.25">
      <c r="A93" s="1">
        <v>45581</v>
      </c>
      <c r="B93" t="s">
        <v>99</v>
      </c>
      <c r="C93" t="s">
        <v>100</v>
      </c>
      <c r="D93" t="s">
        <v>244</v>
      </c>
      <c r="E93" t="s">
        <v>248</v>
      </c>
      <c r="F93" s="2">
        <v>304100</v>
      </c>
      <c r="G93" s="3">
        <v>2812.93</v>
      </c>
      <c r="H93" t="s">
        <v>253</v>
      </c>
    </row>
    <row r="94" spans="1:8" x14ac:dyDescent="0.25">
      <c r="A94" s="1">
        <v>45581</v>
      </c>
      <c r="B94" t="s">
        <v>53</v>
      </c>
      <c r="C94" t="s">
        <v>54</v>
      </c>
      <c r="D94" t="s">
        <v>39</v>
      </c>
      <c r="E94" t="s">
        <v>248</v>
      </c>
      <c r="F94" s="2">
        <v>211300</v>
      </c>
      <c r="G94" s="3">
        <v>1954.52</v>
      </c>
      <c r="H94" t="s">
        <v>254</v>
      </c>
    </row>
    <row r="95" spans="1:8" x14ac:dyDescent="0.25">
      <c r="A95" s="1">
        <v>45581</v>
      </c>
      <c r="B95" t="s">
        <v>67</v>
      </c>
      <c r="C95" t="s">
        <v>68</v>
      </c>
      <c r="D95" t="s">
        <v>39</v>
      </c>
      <c r="E95" t="s">
        <v>248</v>
      </c>
      <c r="F95" s="2">
        <v>211300</v>
      </c>
      <c r="G95" s="3">
        <v>1954.52</v>
      </c>
      <c r="H95" t="s">
        <v>254</v>
      </c>
    </row>
    <row r="96" spans="1:8" x14ac:dyDescent="0.25">
      <c r="A96" s="1">
        <v>45581</v>
      </c>
      <c r="B96" t="s">
        <v>72</v>
      </c>
      <c r="C96" t="s">
        <v>73</v>
      </c>
      <c r="D96" t="s">
        <v>39</v>
      </c>
      <c r="E96" t="s">
        <v>248</v>
      </c>
      <c r="F96" s="2">
        <v>211300</v>
      </c>
      <c r="G96" s="3">
        <v>1954.52</v>
      </c>
      <c r="H96" t="s">
        <v>254</v>
      </c>
    </row>
    <row r="97" spans="1:8" x14ac:dyDescent="0.25">
      <c r="A97" s="1">
        <v>45581</v>
      </c>
      <c r="B97" t="s">
        <v>85</v>
      </c>
      <c r="C97" t="s">
        <v>86</v>
      </c>
      <c r="D97" t="s">
        <v>87</v>
      </c>
      <c r="E97" t="s">
        <v>246</v>
      </c>
      <c r="F97" s="2">
        <v>59858</v>
      </c>
      <c r="G97" s="3">
        <v>553.69000000000005</v>
      </c>
      <c r="H97" t="s">
        <v>252</v>
      </c>
    </row>
    <row r="98" spans="1:8" x14ac:dyDescent="0.25">
      <c r="A98" s="1">
        <v>45581</v>
      </c>
      <c r="B98" t="s">
        <v>85</v>
      </c>
      <c r="C98" t="s">
        <v>90</v>
      </c>
      <c r="D98" t="s">
        <v>87</v>
      </c>
      <c r="E98" t="s">
        <v>246</v>
      </c>
      <c r="F98" s="2">
        <v>39005</v>
      </c>
      <c r="G98" s="3">
        <v>360.8</v>
      </c>
      <c r="H98" t="s">
        <v>252</v>
      </c>
    </row>
    <row r="99" spans="1:8" x14ac:dyDescent="0.25">
      <c r="A99" s="1">
        <v>45581</v>
      </c>
      <c r="B99" t="s">
        <v>62</v>
      </c>
      <c r="C99" t="s">
        <v>63</v>
      </c>
      <c r="D99" t="s">
        <v>31</v>
      </c>
      <c r="E99" t="s">
        <v>248</v>
      </c>
      <c r="F99" s="2">
        <v>230600</v>
      </c>
      <c r="G99" s="3">
        <v>2133.0500000000002</v>
      </c>
      <c r="H99" t="s">
        <v>252</v>
      </c>
    </row>
    <row r="100" spans="1:8" x14ac:dyDescent="0.25">
      <c r="A100" s="1">
        <v>45581</v>
      </c>
      <c r="B100" t="s">
        <v>78</v>
      </c>
      <c r="C100" t="s">
        <v>79</v>
      </c>
      <c r="D100" t="s">
        <v>31</v>
      </c>
      <c r="E100" t="s">
        <v>248</v>
      </c>
      <c r="F100" s="2">
        <v>230600</v>
      </c>
      <c r="G100" s="3">
        <v>2133.0500000000002</v>
      </c>
      <c r="H100" t="s">
        <v>252</v>
      </c>
    </row>
    <row r="101" spans="1:8" x14ac:dyDescent="0.25">
      <c r="A101" s="1">
        <v>45581</v>
      </c>
      <c r="B101" t="s">
        <v>55</v>
      </c>
      <c r="C101" t="s">
        <v>84</v>
      </c>
      <c r="D101" t="s">
        <v>245</v>
      </c>
      <c r="E101" t="s">
        <v>246</v>
      </c>
      <c r="F101" s="2">
        <v>4925551</v>
      </c>
      <c r="G101" s="3">
        <v>45561.35</v>
      </c>
      <c r="H101" t="s">
        <v>258</v>
      </c>
    </row>
    <row r="102" spans="1:8" x14ac:dyDescent="0.25">
      <c r="A102" s="1">
        <v>45581</v>
      </c>
      <c r="B102" t="s">
        <v>64</v>
      </c>
      <c r="C102" t="s">
        <v>65</v>
      </c>
      <c r="D102" t="s">
        <v>66</v>
      </c>
      <c r="E102" t="s">
        <v>246</v>
      </c>
      <c r="F102" s="2">
        <v>7487</v>
      </c>
      <c r="G102" s="3">
        <v>69.25</v>
      </c>
      <c r="H102" t="s">
        <v>252</v>
      </c>
    </row>
    <row r="103" spans="1:8" x14ac:dyDescent="0.25">
      <c r="A103" s="1">
        <v>45581</v>
      </c>
      <c r="B103" t="s">
        <v>60</v>
      </c>
      <c r="C103" t="s">
        <v>76</v>
      </c>
      <c r="D103" t="s">
        <v>77</v>
      </c>
      <c r="E103" t="s">
        <v>247</v>
      </c>
      <c r="F103" s="2">
        <v>221558</v>
      </c>
      <c r="G103" s="3">
        <v>2049.41</v>
      </c>
      <c r="H103" t="s">
        <v>254</v>
      </c>
    </row>
    <row r="104" spans="1:8" x14ac:dyDescent="0.25">
      <c r="A104" s="1">
        <v>45582</v>
      </c>
      <c r="B104" t="s">
        <v>26</v>
      </c>
      <c r="C104" t="s">
        <v>27</v>
      </c>
      <c r="D104" t="s">
        <v>28</v>
      </c>
      <c r="E104" t="s">
        <v>247</v>
      </c>
      <c r="F104" s="2">
        <v>521878</v>
      </c>
      <c r="G104" s="3">
        <v>4827.37</v>
      </c>
      <c r="H104" t="s">
        <v>254</v>
      </c>
    </row>
    <row r="105" spans="1:8" x14ac:dyDescent="0.25">
      <c r="A105" s="1">
        <v>45582</v>
      </c>
      <c r="B105" t="s">
        <v>23</v>
      </c>
      <c r="C105" t="s">
        <v>24</v>
      </c>
      <c r="D105" t="s">
        <v>25</v>
      </c>
      <c r="E105" t="s">
        <v>249</v>
      </c>
      <c r="F105" s="2">
        <v>3279147</v>
      </c>
      <c r="G105" s="3">
        <v>30332.11</v>
      </c>
      <c r="H105" t="s">
        <v>254</v>
      </c>
    </row>
    <row r="106" spans="1:8" x14ac:dyDescent="0.25">
      <c r="A106" s="1">
        <v>45582</v>
      </c>
      <c r="B106" t="s">
        <v>13</v>
      </c>
      <c r="C106" t="s">
        <v>14</v>
      </c>
      <c r="D106" t="s">
        <v>15</v>
      </c>
      <c r="E106" t="s">
        <v>247</v>
      </c>
      <c r="F106" s="2">
        <v>292612</v>
      </c>
      <c r="G106" s="3">
        <v>2706.66</v>
      </c>
      <c r="H106" t="s">
        <v>254</v>
      </c>
    </row>
    <row r="107" spans="1:8" x14ac:dyDescent="0.25">
      <c r="A107" s="1">
        <v>45582</v>
      </c>
      <c r="B107" t="s">
        <v>32</v>
      </c>
      <c r="C107" t="s">
        <v>33</v>
      </c>
      <c r="D107" t="s">
        <v>34</v>
      </c>
      <c r="E107" t="s">
        <v>247</v>
      </c>
      <c r="F107" s="2">
        <v>736</v>
      </c>
      <c r="G107" s="3">
        <v>6.81</v>
      </c>
      <c r="H107" t="s">
        <v>261</v>
      </c>
    </row>
    <row r="108" spans="1:8" x14ac:dyDescent="0.25">
      <c r="A108" s="1">
        <v>45582</v>
      </c>
      <c r="B108" t="s">
        <v>16</v>
      </c>
      <c r="C108" t="s">
        <v>17</v>
      </c>
      <c r="D108" t="s">
        <v>18</v>
      </c>
      <c r="E108" t="s">
        <v>247</v>
      </c>
      <c r="F108" s="2">
        <v>3736</v>
      </c>
      <c r="G108" s="3">
        <v>34.56</v>
      </c>
      <c r="H108" t="s">
        <v>253</v>
      </c>
    </row>
    <row r="109" spans="1:8" x14ac:dyDescent="0.25">
      <c r="A109" s="1">
        <v>45582</v>
      </c>
      <c r="B109" t="s">
        <v>19</v>
      </c>
      <c r="C109" t="s">
        <v>20</v>
      </c>
      <c r="D109" t="s">
        <v>18</v>
      </c>
      <c r="E109" t="s">
        <v>247</v>
      </c>
      <c r="F109" s="2">
        <v>3736</v>
      </c>
      <c r="G109" s="3">
        <v>34.56</v>
      </c>
      <c r="H109" t="s">
        <v>253</v>
      </c>
    </row>
    <row r="110" spans="1:8" x14ac:dyDescent="0.25">
      <c r="A110" s="1">
        <v>45582</v>
      </c>
      <c r="B110" t="s">
        <v>13</v>
      </c>
      <c r="C110" t="s">
        <v>21</v>
      </c>
      <c r="D110" t="s">
        <v>22</v>
      </c>
      <c r="E110" t="s">
        <v>247</v>
      </c>
      <c r="F110" s="2">
        <v>171253</v>
      </c>
      <c r="G110" s="3">
        <v>1584.09</v>
      </c>
      <c r="H110" t="s">
        <v>254</v>
      </c>
    </row>
    <row r="111" spans="1:8" x14ac:dyDescent="0.25">
      <c r="A111" s="1">
        <v>45582</v>
      </c>
      <c r="B111" t="s">
        <v>42</v>
      </c>
      <c r="C111" t="s">
        <v>43</v>
      </c>
      <c r="D111" t="s">
        <v>44</v>
      </c>
      <c r="E111" t="s">
        <v>247</v>
      </c>
      <c r="F111" s="2">
        <v>15148127</v>
      </c>
      <c r="G111" s="3">
        <v>140120.17000000001</v>
      </c>
      <c r="H111" t="s">
        <v>254</v>
      </c>
    </row>
    <row r="112" spans="1:8" x14ac:dyDescent="0.25">
      <c r="A112" s="1">
        <v>45582</v>
      </c>
      <c r="B112" t="s">
        <v>37</v>
      </c>
      <c r="C112" t="s">
        <v>38</v>
      </c>
      <c r="D112" t="s">
        <v>39</v>
      </c>
      <c r="E112" t="s">
        <v>248</v>
      </c>
      <c r="F112" s="2">
        <v>211300</v>
      </c>
      <c r="G112" s="3">
        <v>1954.52</v>
      </c>
      <c r="H112" t="s">
        <v>254</v>
      </c>
    </row>
    <row r="113" spans="1:8" x14ac:dyDescent="0.25">
      <c r="A113" s="1">
        <v>45582</v>
      </c>
      <c r="B113" t="s">
        <v>40</v>
      </c>
      <c r="C113" t="s">
        <v>41</v>
      </c>
      <c r="D113" t="s">
        <v>39</v>
      </c>
      <c r="E113" t="s">
        <v>248</v>
      </c>
      <c r="F113" s="2">
        <v>211300</v>
      </c>
      <c r="G113" s="3">
        <v>1954.52</v>
      </c>
      <c r="H113" t="s">
        <v>254</v>
      </c>
    </row>
    <row r="114" spans="1:8" x14ac:dyDescent="0.25">
      <c r="A114" s="1">
        <v>45582</v>
      </c>
      <c r="B114" t="s">
        <v>29</v>
      </c>
      <c r="C114" t="s">
        <v>30</v>
      </c>
      <c r="D114" t="s">
        <v>31</v>
      </c>
      <c r="E114" t="s">
        <v>248</v>
      </c>
      <c r="F114" s="2">
        <v>230600</v>
      </c>
      <c r="G114" s="3">
        <v>2133.0500000000002</v>
      </c>
      <c r="H114" t="s">
        <v>252</v>
      </c>
    </row>
    <row r="115" spans="1:8" x14ac:dyDescent="0.25">
      <c r="A115" s="1">
        <v>45582</v>
      </c>
      <c r="B115" t="s">
        <v>35</v>
      </c>
      <c r="C115" t="s">
        <v>36</v>
      </c>
      <c r="D115" t="s">
        <v>31</v>
      </c>
      <c r="E115" t="s">
        <v>248</v>
      </c>
      <c r="F115" s="2">
        <v>230600</v>
      </c>
      <c r="G115" s="3">
        <v>2133.0500000000002</v>
      </c>
      <c r="H115" t="s">
        <v>252</v>
      </c>
    </row>
    <row r="116" spans="1:8" x14ac:dyDescent="0.25">
      <c r="A116" s="1">
        <v>45583</v>
      </c>
      <c r="B116" t="s">
        <v>11</v>
      </c>
      <c r="C116" t="s">
        <v>12</v>
      </c>
      <c r="D116" t="s">
        <v>243</v>
      </c>
      <c r="E116" t="s">
        <v>246</v>
      </c>
      <c r="F116" s="2">
        <v>14887</v>
      </c>
      <c r="G116" s="3">
        <v>137.69999999999999</v>
      </c>
      <c r="H116" t="s">
        <v>250</v>
      </c>
    </row>
    <row r="117" spans="1:8" x14ac:dyDescent="0.25">
      <c r="A117" s="1">
        <v>45583</v>
      </c>
      <c r="B117" t="s">
        <v>8</v>
      </c>
      <c r="C117" t="s">
        <v>9</v>
      </c>
      <c r="D117" t="s">
        <v>10</v>
      </c>
      <c r="E117" t="s">
        <v>247</v>
      </c>
      <c r="F117" s="2">
        <v>5277</v>
      </c>
      <c r="G117" s="3">
        <v>48.81</v>
      </c>
      <c r="H117" t="s">
        <v>259</v>
      </c>
    </row>
    <row r="118" spans="1:8" x14ac:dyDescent="0.25">
      <c r="A118" s="1">
        <v>45585</v>
      </c>
      <c r="B118" t="s">
        <v>5</v>
      </c>
      <c r="C118" t="s">
        <v>6</v>
      </c>
      <c r="D118" t="s">
        <v>7</v>
      </c>
      <c r="E118" t="s">
        <v>247</v>
      </c>
      <c r="F118" s="2">
        <v>2465</v>
      </c>
      <c r="G118" s="3">
        <v>22.8</v>
      </c>
      <c r="H118" t="s">
        <v>250</v>
      </c>
    </row>
    <row r="119" spans="1:8" x14ac:dyDescent="0.25">
      <c r="F119" s="2">
        <f>SUM(F4:F118)</f>
        <v>1323053102</v>
      </c>
      <c r="G119" s="3">
        <f>SUM(G4:G118)</f>
        <v>12238241.169999996</v>
      </c>
    </row>
  </sheetData>
  <sortState xmlns:xlrd2="http://schemas.microsoft.com/office/spreadsheetml/2017/richdata2" ref="A4:H118">
    <sortCondition ref="A4:A118"/>
  </sortState>
  <mergeCells count="1">
    <mergeCell ref="A2:G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A821DC-095D-456E-91D3-D34DC573A4C1}">
  <dimension ref="A3:B18"/>
  <sheetViews>
    <sheetView workbookViewId="0">
      <selection activeCell="A3" sqref="A3"/>
    </sheetView>
  </sheetViews>
  <sheetFormatPr defaultRowHeight="15" x14ac:dyDescent="0.25"/>
  <cols>
    <col min="1" max="1" width="26.28515625" bestFit="1" customWidth="1"/>
    <col min="2" max="2" width="17.7109375" bestFit="1" customWidth="1"/>
  </cols>
  <sheetData>
    <row r="3" spans="1:2" x14ac:dyDescent="0.25">
      <c r="A3" s="12" t="s">
        <v>267</v>
      </c>
      <c r="B3" t="s">
        <v>269</v>
      </c>
    </row>
    <row r="4" spans="1:2" x14ac:dyDescent="0.25">
      <c r="A4" s="13" t="s">
        <v>262</v>
      </c>
      <c r="B4" s="14">
        <v>1</v>
      </c>
    </row>
    <row r="5" spans="1:2" x14ac:dyDescent="0.25">
      <c r="A5" s="13" t="s">
        <v>260</v>
      </c>
      <c r="B5" s="14">
        <v>12</v>
      </c>
    </row>
    <row r="6" spans="1:2" x14ac:dyDescent="0.25">
      <c r="A6" s="13" t="s">
        <v>257</v>
      </c>
      <c r="B6" s="14">
        <v>15</v>
      </c>
    </row>
    <row r="7" spans="1:2" x14ac:dyDescent="0.25">
      <c r="A7" s="13" t="s">
        <v>254</v>
      </c>
      <c r="B7" s="14">
        <v>17</v>
      </c>
    </row>
    <row r="8" spans="1:2" x14ac:dyDescent="0.25">
      <c r="A8" s="13" t="s">
        <v>258</v>
      </c>
      <c r="B8" s="14">
        <v>23</v>
      </c>
    </row>
    <row r="9" spans="1:2" x14ac:dyDescent="0.25">
      <c r="A9" s="13" t="s">
        <v>250</v>
      </c>
      <c r="B9" s="14">
        <v>2</v>
      </c>
    </row>
    <row r="10" spans="1:2" x14ac:dyDescent="0.25">
      <c r="A10" s="13" t="s">
        <v>251</v>
      </c>
      <c r="B10" s="14">
        <v>1</v>
      </c>
    </row>
    <row r="11" spans="1:2" x14ac:dyDescent="0.25">
      <c r="A11" s="13" t="s">
        <v>256</v>
      </c>
      <c r="B11" s="14">
        <v>1</v>
      </c>
    </row>
    <row r="12" spans="1:2" x14ac:dyDescent="0.25">
      <c r="A12" s="13" t="s">
        <v>253</v>
      </c>
      <c r="B12" s="14">
        <v>13</v>
      </c>
    </row>
    <row r="13" spans="1:2" x14ac:dyDescent="0.25">
      <c r="A13" s="13" t="s">
        <v>261</v>
      </c>
      <c r="B13" s="14">
        <v>1</v>
      </c>
    </row>
    <row r="14" spans="1:2" x14ac:dyDescent="0.25">
      <c r="A14" s="13" t="s">
        <v>252</v>
      </c>
      <c r="B14" s="14">
        <v>10</v>
      </c>
    </row>
    <row r="15" spans="1:2" x14ac:dyDescent="0.25">
      <c r="A15" s="13" t="s">
        <v>263</v>
      </c>
      <c r="B15" s="14">
        <v>1</v>
      </c>
    </row>
    <row r="16" spans="1:2" x14ac:dyDescent="0.25">
      <c r="A16" s="13" t="s">
        <v>255</v>
      </c>
      <c r="B16" s="14">
        <v>12</v>
      </c>
    </row>
    <row r="17" spans="1:2" x14ac:dyDescent="0.25">
      <c r="A17" s="13" t="s">
        <v>259</v>
      </c>
      <c r="B17" s="14">
        <v>6</v>
      </c>
    </row>
    <row r="18" spans="1:2" x14ac:dyDescent="0.25">
      <c r="A18" s="13" t="s">
        <v>268</v>
      </c>
      <c r="B18" s="14">
        <v>115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A9925B-C7B5-4687-9635-11A3CECB2547}">
  <dimension ref="A3:B44"/>
  <sheetViews>
    <sheetView workbookViewId="0">
      <selection activeCell="A4" sqref="A4"/>
    </sheetView>
  </sheetViews>
  <sheetFormatPr defaultRowHeight="15" x14ac:dyDescent="0.25"/>
  <cols>
    <col min="1" max="1" width="33.85546875" bestFit="1" customWidth="1"/>
    <col min="2" max="2" width="17.7109375" bestFit="1" customWidth="1"/>
  </cols>
  <sheetData>
    <row r="3" spans="1:2" x14ac:dyDescent="0.25">
      <c r="A3" s="12" t="s">
        <v>270</v>
      </c>
      <c r="B3" t="s">
        <v>271</v>
      </c>
    </row>
    <row r="4" spans="1:2" x14ac:dyDescent="0.25">
      <c r="A4" s="13" t="s">
        <v>243</v>
      </c>
      <c r="B4" s="14">
        <v>1</v>
      </c>
    </row>
    <row r="5" spans="1:2" x14ac:dyDescent="0.25">
      <c r="A5" s="13" t="s">
        <v>166</v>
      </c>
      <c r="B5" s="14">
        <v>1</v>
      </c>
    </row>
    <row r="6" spans="1:2" x14ac:dyDescent="0.25">
      <c r="A6" s="13" t="s">
        <v>71</v>
      </c>
      <c r="B6" s="14">
        <v>1</v>
      </c>
    </row>
    <row r="7" spans="1:2" x14ac:dyDescent="0.25">
      <c r="A7" s="13" t="s">
        <v>28</v>
      </c>
      <c r="B7" s="14">
        <v>1</v>
      </c>
    </row>
    <row r="8" spans="1:2" x14ac:dyDescent="0.25">
      <c r="A8" s="13" t="s">
        <v>242</v>
      </c>
      <c r="B8" s="14">
        <v>8</v>
      </c>
    </row>
    <row r="9" spans="1:2" x14ac:dyDescent="0.25">
      <c r="A9" s="13" t="s">
        <v>182</v>
      </c>
      <c r="B9" s="14">
        <v>1</v>
      </c>
    </row>
    <row r="10" spans="1:2" x14ac:dyDescent="0.25">
      <c r="A10" s="13" t="s">
        <v>25</v>
      </c>
      <c r="B10" s="14">
        <v>3</v>
      </c>
    </row>
    <row r="11" spans="1:2" x14ac:dyDescent="0.25">
      <c r="A11" s="13" t="s">
        <v>137</v>
      </c>
      <c r="B11" s="14">
        <v>4</v>
      </c>
    </row>
    <row r="12" spans="1:2" x14ac:dyDescent="0.25">
      <c r="A12" s="13" t="s">
        <v>10</v>
      </c>
      <c r="B12" s="14">
        <v>1</v>
      </c>
    </row>
    <row r="13" spans="1:2" x14ac:dyDescent="0.25">
      <c r="A13" s="13" t="s">
        <v>75</v>
      </c>
      <c r="B13" s="14">
        <v>2</v>
      </c>
    </row>
    <row r="14" spans="1:2" x14ac:dyDescent="0.25">
      <c r="A14" s="13" t="s">
        <v>15</v>
      </c>
      <c r="B14" s="14">
        <v>2</v>
      </c>
    </row>
    <row r="15" spans="1:2" x14ac:dyDescent="0.25">
      <c r="A15" s="13" t="s">
        <v>156</v>
      </c>
      <c r="B15" s="14">
        <v>1</v>
      </c>
    </row>
    <row r="16" spans="1:2" x14ac:dyDescent="0.25">
      <c r="A16" s="13" t="s">
        <v>140</v>
      </c>
      <c r="B16" s="14">
        <v>1</v>
      </c>
    </row>
    <row r="17" spans="1:2" x14ac:dyDescent="0.25">
      <c r="A17" s="13" t="s">
        <v>34</v>
      </c>
      <c r="B17" s="14">
        <v>5</v>
      </c>
    </row>
    <row r="18" spans="1:2" x14ac:dyDescent="0.25">
      <c r="A18" s="13" t="s">
        <v>128</v>
      </c>
      <c r="B18" s="14">
        <v>1</v>
      </c>
    </row>
    <row r="19" spans="1:2" x14ac:dyDescent="0.25">
      <c r="A19" s="13" t="s">
        <v>50</v>
      </c>
      <c r="B19" s="14">
        <v>1</v>
      </c>
    </row>
    <row r="20" spans="1:2" x14ac:dyDescent="0.25">
      <c r="A20" s="13" t="s">
        <v>163</v>
      </c>
      <c r="B20" s="14">
        <v>1</v>
      </c>
    </row>
    <row r="21" spans="1:2" x14ac:dyDescent="0.25">
      <c r="A21" s="13" t="s">
        <v>124</v>
      </c>
      <c r="B21" s="14">
        <v>1</v>
      </c>
    </row>
    <row r="22" spans="1:2" x14ac:dyDescent="0.25">
      <c r="A22" s="13" t="s">
        <v>18</v>
      </c>
      <c r="B22" s="14">
        <v>4</v>
      </c>
    </row>
    <row r="23" spans="1:2" x14ac:dyDescent="0.25">
      <c r="A23" s="13" t="s">
        <v>185</v>
      </c>
      <c r="B23" s="14">
        <v>1</v>
      </c>
    </row>
    <row r="24" spans="1:2" x14ac:dyDescent="0.25">
      <c r="A24" s="13" t="s">
        <v>22</v>
      </c>
      <c r="B24" s="14">
        <v>1</v>
      </c>
    </row>
    <row r="25" spans="1:2" x14ac:dyDescent="0.25">
      <c r="A25" s="13" t="s">
        <v>160</v>
      </c>
      <c r="B25" s="14">
        <v>1</v>
      </c>
    </row>
    <row r="26" spans="1:2" x14ac:dyDescent="0.25">
      <c r="A26" s="13" t="s">
        <v>57</v>
      </c>
      <c r="B26" s="14">
        <v>8</v>
      </c>
    </row>
    <row r="27" spans="1:2" x14ac:dyDescent="0.25">
      <c r="A27" s="13" t="s">
        <v>245</v>
      </c>
      <c r="B27" s="14">
        <v>7</v>
      </c>
    </row>
    <row r="28" spans="1:2" x14ac:dyDescent="0.25">
      <c r="A28" s="13" t="s">
        <v>235</v>
      </c>
      <c r="B28" s="14">
        <v>1</v>
      </c>
    </row>
    <row r="29" spans="1:2" x14ac:dyDescent="0.25">
      <c r="A29" s="13" t="s">
        <v>44</v>
      </c>
      <c r="B29" s="14">
        <v>3</v>
      </c>
    </row>
    <row r="30" spans="1:2" x14ac:dyDescent="0.25">
      <c r="A30" s="13" t="s">
        <v>212</v>
      </c>
      <c r="B30" s="14">
        <v>1</v>
      </c>
    </row>
    <row r="31" spans="1:2" x14ac:dyDescent="0.25">
      <c r="A31" s="13" t="s">
        <v>227</v>
      </c>
      <c r="B31" s="14">
        <v>3</v>
      </c>
    </row>
    <row r="32" spans="1:2" x14ac:dyDescent="0.25">
      <c r="A32" s="13" t="s">
        <v>214</v>
      </c>
      <c r="B32" s="14">
        <v>1</v>
      </c>
    </row>
    <row r="33" spans="1:2" x14ac:dyDescent="0.25">
      <c r="A33" s="13" t="s">
        <v>7</v>
      </c>
      <c r="B33" s="14">
        <v>2</v>
      </c>
    </row>
    <row r="34" spans="1:2" x14ac:dyDescent="0.25">
      <c r="A34" s="13" t="s">
        <v>126</v>
      </c>
      <c r="B34" s="14">
        <v>1</v>
      </c>
    </row>
    <row r="35" spans="1:2" x14ac:dyDescent="0.25">
      <c r="A35" s="13" t="s">
        <v>47</v>
      </c>
      <c r="B35" s="14">
        <v>1</v>
      </c>
    </row>
    <row r="36" spans="1:2" x14ac:dyDescent="0.25">
      <c r="A36" s="13" t="s">
        <v>244</v>
      </c>
      <c r="B36" s="14">
        <v>10</v>
      </c>
    </row>
    <row r="37" spans="1:2" x14ac:dyDescent="0.25">
      <c r="A37" s="13" t="s">
        <v>39</v>
      </c>
      <c r="B37" s="14">
        <v>12</v>
      </c>
    </row>
    <row r="38" spans="1:2" x14ac:dyDescent="0.25">
      <c r="A38" s="13" t="s">
        <v>87</v>
      </c>
      <c r="B38" s="14">
        <v>3</v>
      </c>
    </row>
    <row r="39" spans="1:2" x14ac:dyDescent="0.25">
      <c r="A39" s="13" t="s">
        <v>31</v>
      </c>
      <c r="B39" s="14">
        <v>6</v>
      </c>
    </row>
    <row r="40" spans="1:2" x14ac:dyDescent="0.25">
      <c r="A40" s="13" t="s">
        <v>66</v>
      </c>
      <c r="B40" s="14">
        <v>1</v>
      </c>
    </row>
    <row r="41" spans="1:2" x14ac:dyDescent="0.25">
      <c r="A41" s="13" t="s">
        <v>77</v>
      </c>
      <c r="B41" s="14">
        <v>1</v>
      </c>
    </row>
    <row r="42" spans="1:2" x14ac:dyDescent="0.25">
      <c r="A42" s="13" t="s">
        <v>110</v>
      </c>
      <c r="B42" s="14">
        <v>9</v>
      </c>
    </row>
    <row r="43" spans="1:2" x14ac:dyDescent="0.25">
      <c r="A43" s="13" t="s">
        <v>131</v>
      </c>
      <c r="B43" s="14">
        <v>2</v>
      </c>
    </row>
    <row r="44" spans="1:2" x14ac:dyDescent="0.25">
      <c r="A44" s="13" t="s">
        <v>268</v>
      </c>
      <c r="B44" s="14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EDC75C-8552-4E33-B91A-C91A0DF80F85}">
  <dimension ref="A3:B8"/>
  <sheetViews>
    <sheetView workbookViewId="0">
      <selection activeCell="A4" sqref="A4:B7"/>
      <pivotSelection pane="bottomRight" showHeader="1" extendable="1" axis="axisRow" max="5" activeRow="3" previousRow="6" click="1" r:id="rId1">
        <pivotArea dataOnly="0" axis="axisRow" fieldPosition="0">
          <references count="1">
            <reference field="4" count="4">
              <x v="0"/>
              <x v="1"/>
              <x v="2"/>
              <x v="3"/>
            </reference>
          </references>
        </pivotArea>
      </pivotSelection>
    </sheetView>
  </sheetViews>
  <sheetFormatPr defaultRowHeight="15" x14ac:dyDescent="0.25"/>
  <cols>
    <col min="1" max="1" width="13.42578125" bestFit="1" customWidth="1"/>
    <col min="2" max="2" width="17.7109375" bestFit="1" customWidth="1"/>
  </cols>
  <sheetData>
    <row r="3" spans="1:2" x14ac:dyDescent="0.25">
      <c r="A3" s="12" t="s">
        <v>267</v>
      </c>
      <c r="B3" t="s">
        <v>269</v>
      </c>
    </row>
    <row r="4" spans="1:2" x14ac:dyDescent="0.25">
      <c r="A4" s="13" t="s">
        <v>249</v>
      </c>
      <c r="B4" s="14">
        <v>7</v>
      </c>
    </row>
    <row r="5" spans="1:2" x14ac:dyDescent="0.25">
      <c r="A5" s="13" t="s">
        <v>248</v>
      </c>
      <c r="B5" s="14">
        <v>28</v>
      </c>
    </row>
    <row r="6" spans="1:2" x14ac:dyDescent="0.25">
      <c r="A6" s="13" t="s">
        <v>246</v>
      </c>
      <c r="B6" s="14">
        <v>29</v>
      </c>
    </row>
    <row r="7" spans="1:2" x14ac:dyDescent="0.25">
      <c r="A7" s="13" t="s">
        <v>247</v>
      </c>
      <c r="B7" s="14">
        <v>51</v>
      </c>
    </row>
    <row r="8" spans="1:2" x14ac:dyDescent="0.25">
      <c r="A8" s="13" t="s">
        <v>268</v>
      </c>
      <c r="B8" s="14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News Stories</vt:lpstr>
      <vt:lpstr>Media by Topic</vt:lpstr>
      <vt:lpstr>Media by Source</vt:lpstr>
      <vt:lpstr>Media by 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Hedlin, Kate</dc:creator>
  <cp:lastModifiedBy>Hedlin, Kate</cp:lastModifiedBy>
  <dcterms:created xsi:type="dcterms:W3CDTF">2024-10-23T19:49:45Z</dcterms:created>
  <dcterms:modified xsi:type="dcterms:W3CDTF">2024-10-23T19:49:45Z</dcterms:modified>
</cp:coreProperties>
</file>