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deborahsantana/Documents/documents transfer 1-20-20/Deb Work/March 2023/February 2024/Feb 2024 Board/"/>
    </mc:Choice>
  </mc:AlternateContent>
  <xr:revisionPtr revIDLastSave="0" documentId="8_{C35FA525-48A4-D747-B1A1-01F857CC06CA}" xr6:coauthVersionLast="47" xr6:coauthVersionMax="47" xr10:uidLastSave="{00000000-0000-0000-0000-000000000000}"/>
  <bookViews>
    <workbookView xWindow="0" yWindow="500" windowWidth="28800" windowHeight="15880" xr2:uid="{00000000-000D-0000-FFFF-FFFF00000000}"/>
  </bookViews>
  <sheets>
    <sheet name="Media" sheetId="1" r:id="rId1"/>
    <sheet name="Media by type" sheetId="2" r:id="rId2"/>
    <sheet name="Media by source" sheetId="3" r:id="rId3"/>
    <sheet name="Media by topic" sheetId="4" r:id="rId4"/>
  </sheet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6" i="1" l="1"/>
  <c r="G86" i="1"/>
</calcChain>
</file>

<file path=xl/sharedStrings.xml><?xml version="1.0" encoding="utf-8"?>
<sst xmlns="http://schemas.openxmlformats.org/spreadsheetml/2006/main" count="590" uniqueCount="302">
  <si>
    <t>Media Report: January 15 - February 18, 2024</t>
  </si>
  <si>
    <t xml:space="preserve">Stories: 82 *  Reach: 688.8M *  Advertising  Value Equivalency: $6.2M </t>
  </si>
  <si>
    <t>Date</t>
  </si>
  <si>
    <t>Headline</t>
  </si>
  <si>
    <t>URL</t>
  </si>
  <si>
    <t>Description</t>
  </si>
  <si>
    <t>Source</t>
  </si>
  <si>
    <t>Media Type</t>
  </si>
  <si>
    <t>Reach</t>
  </si>
  <si>
    <t>Advertising Value Equivalency</t>
  </si>
  <si>
    <t>Topic</t>
  </si>
  <si>
    <t>Doctors say we're not in the clear from COVID, flu, RSV surge</t>
  </si>
  <si>
    <t>https://www.cbsnews.com/chicago/news/doctors-say-not-in-clear-covid-flu-rsv-surge/</t>
  </si>
  <si>
    <t>... Dr. Sharon F. Welbel, an infectious disease physician with Cook County Health.Dr. Larry Kociolek, an infectious diseases physician and ...</t>
  </si>
  <si>
    <t>CBS News</t>
  </si>
  <si>
    <t>Television</t>
  </si>
  <si>
    <t>COVID</t>
  </si>
  <si>
    <t>Four cold-related deaths reported in Cook County as freeze lingers</t>
  </si>
  <si>
    <t>https://chicago.suntimes.com/2024/1/16/24040716/cook-county-three-cold-related-deaths-freeze-climate-environment-winter-exposure-temperature</t>
  </si>
  <si>
    <t>... cases of frostbite and two injuries due to falls on ice. Cook County Health has seen fewer patients in recent days than its normal ...</t>
  </si>
  <si>
    <t>Chicago Sun-Times</t>
  </si>
  <si>
    <t>Print</t>
  </si>
  <si>
    <t>Cold weather</t>
  </si>
  <si>
    <t>Crain's Chicago Business 2024 Who's Who</t>
  </si>
  <si>
    <t>https://www.chicagobusiness.com/awards/eril-mikaitis-whos-who-chicago-business-2024</t>
  </si>
  <si>
    <t>Cook County Health Interim CEO Dr. Erik Mikaitis is named to Crain's List of Who's Who. From esteemed chefs to lawyers, real estate magnates to educators, philanthropists to entrepreneurs and everyone in between, Crain's presents an authoritative guide to power in Chicago.</t>
  </si>
  <si>
    <t>chicagobusiness.com</t>
  </si>
  <si>
    <t>Web</t>
  </si>
  <si>
    <t>Recognition</t>
  </si>
  <si>
    <t>Leading the Change: ASTHO Program Advances Diversity in Public Health Leadership</t>
  </si>
  <si>
    <t>proquest:publicid-2915650605</t>
  </si>
  <si>
    <t>... , Oregon Health Authority* Deloris Walker, Cook County Department of Public Health* Samantha Wells, Arkansas Department of Health* ...</t>
  </si>
  <si>
    <t>Targeted News Service (Print Edition)</t>
  </si>
  <si>
    <t>CBS 2 News at 10PM</t>
  </si>
  <si>
    <t>https://transition.meltwater.com/paywall/redirect/geTyXYORJZCP5ZZ4_7nI_KtYmKw?keywords=While%20rates%20of%20infection%20have%20been%20coming%20down%20visits%20have%20%20increased%20for%20influenza%20and%20covid.&amp;cid=2cdd6040-26f2-4fea-81e6-f46b26b5e232&amp;productType=excel</t>
  </si>
  <si>
    <t>... in the clear yet. &gt;&gt; While rates of infection have been coming down visits have increased for influenza and covid. &gt;&gt; Is this the time ...</t>
  </si>
  <si>
    <t>https://finance.yahoo.com/news/leading-change-astho-program-advances-234200402.html</t>
  </si>
  <si>
    <t>... , Oregon Health Authority Deloris Walker , Cook County Department of Public Health Samantha Wells , Arkansas Department of Health ...</t>
  </si>
  <si>
    <t>Yahoo! Finance</t>
  </si>
  <si>
    <t>Mask mandates returning in some areas of country: ‘They’re never going to admit it’</t>
  </si>
  <si>
    <t>https://www.bizpacreview.com/2024/01/17/mask-mandates-returning-in-some-areas-of-country-theyre-never-going-to-admit-it-1428501/</t>
  </si>
  <si>
    <t>... by Los Angeles County to enforce masking policies. “Cook County Health, which encompasses Chicago, and Endeavor Health in the ...</t>
  </si>
  <si>
    <t>BizPac Review</t>
  </si>
  <si>
    <t>Masking</t>
  </si>
  <si>
    <t>https://transition.meltwater.com/paywall/redirect/CgVwzAgdopK259z_Q2QWYp7L8c0?keywords=While%20rates%20of%20infection%20have%20been%20coming%20down%20visits%20have%20%20increased%20for%20influenza%20and%20covid.&amp;cid=2cdd6040-26f2-4fea-81e6-f46b26b5e232&amp;productType=excel</t>
  </si>
  <si>
    <t>Brutal cold claims four lives, but Chicago area hospitals don’t see rise in weather-related problems</t>
  </si>
  <si>
    <t>https://www.fox32chicago.com/news/chicago-deaths-from-extreme-cold</t>
  </si>
  <si>
    <t>Fox 32 Chicago</t>
  </si>
  <si>
    <t>Perceived Interpersonal Racism in Relation to Incident Coronary Heart Disease Among Black Women</t>
  </si>
  <si>
    <t>https://www.ahajournals.org/doi/abs/10.1161/CIRCULATIONAHA.123.066471</t>
  </si>
  <si>
    <t>... by this author https://orcid.org/0000-0003-0185-4000 Cook County Health, Chicago, IL (M.B.). Search for more papers by this author ...</t>
  </si>
  <si>
    <t>AHA/ASA Journals</t>
  </si>
  <si>
    <t>Cardiology</t>
  </si>
  <si>
    <t>This Week In Black History January 17-23, 2023</t>
  </si>
  <si>
    <t>https://atlantatribune.com/2024/01/18/this-week-in-black-history-january-17-23-2023/</t>
  </si>
  <si>
    <t>... Black surgeon, Dr. Daniel Hale Williams , helped found Provident Hospital in Chicago, Ill. The hospital became one of the main ...</t>
  </si>
  <si>
    <t>Atlanta Tribune: The Magazine</t>
  </si>
  <si>
    <t>Provident history</t>
  </si>
  <si>
    <t>On This Day In Black History Jan 18 - This Day in Black History: Jan. 18, 1858 (81 hits)</t>
  </si>
  <si>
    <t>http://blackinamerica.com/cgi-bin/blog.cgi?blog_id=392754&amp;cid=10</t>
  </si>
  <si>
    <t>... at hospitals because of racism. In 1891, he founded the Provident Hospital and Training School for Nurses, the first medical facility ...</t>
  </si>
  <si>
    <t>Black In America</t>
  </si>
  <si>
    <t>https://chicagodefender.com/this-week-in-black-history-january-17-23-2023/</t>
  </si>
  <si>
    <t>Chicago Defender</t>
  </si>
  <si>
    <t>Doctors say we're not in the clear from COVID, flu, RSV surge – CBS News</t>
  </si>
  <si>
    <t>https://ikammunpad.com/doctors-say-were-not-in-the-clear-from-covid-flu-rsv-surge-cbs-news/</t>
  </si>
  <si>
    <t>... Dr. Sharon F. Welbel, an infectious disease physician with Cook County Health. Dr. Larry Kociolek, an infectious diseases physician and ...</t>
  </si>
  <si>
    <t>My WordPress Blog</t>
  </si>
  <si>
    <t>Doctors say we're not in the clear from COVID, flu, RSV surge – CBS Chicago</t>
  </si>
  <si>
    <t>https://ikammunpad.com/doctors-say-were-not-in-the-clear-from-covid-flu-rsv-surge-cbs-chicago/</t>
  </si>
  <si>
    <t>https://newpittsburghcourier.com/2024/01/18/this-week-in-black-history-january-17-23-2023/</t>
  </si>
  <si>
    <t>New Pittsburgh Courier</t>
  </si>
  <si>
    <t>Dr. Daniel Hale Williams: A man of firsts</t>
  </si>
  <si>
    <t>https://tntribune.com/dr-daniel-hale-williams-a-man-of-firsts/</t>
  </si>
  <si>
    <t>... hospitals. An example of this is when Williams founded the Provident Hospital and Training School for Nurses, currently the Provident ...</t>
  </si>
  <si>
    <t>Tennessee Tribune</t>
  </si>
  <si>
    <t>Actor Kevin Costner Celebrates 69th Birthday Today</t>
  </si>
  <si>
    <t>https://wtam.iheart.com/featured/bloomdaddy/content/2024-01-18-actor-kevin-costner-celebrates-69th-birthday-today/</t>
  </si>
  <si>
    <t>... hospitals. As a result, in 1891, he founded Chicago’s Provident Hospital and training school for nurses in the Windy City – it was ...</t>
  </si>
  <si>
    <t>WTAM-AM</t>
  </si>
  <si>
    <t>Radio</t>
  </si>
  <si>
    <t>What Runners Should Know About Vitamin B12 Deficiency</t>
  </si>
  <si>
    <t>https://www.msn.com/en-us/health/other/what-runners-should-know-about-vitamin-b12-deficiency/ar-BB1h9dre</t>
  </si>
  <si>
    <t>... and development of our nervous system tissues and blood cells, Mark Loafman, M.D., a Chicago-based family physician tells Runner’s World. ...</t>
  </si>
  <si>
    <t>MSN.com</t>
  </si>
  <si>
    <t>Wellness</t>
  </si>
  <si>
    <t>7 Signs of Vitamin B12 Deficiency Every Runner Should Know</t>
  </si>
  <si>
    <t>https://www.runnersworld.com/nutrition-weight-loss/a46507505/vitamin-b12-deficiency/</t>
  </si>
  <si>
    <t>... and development of our nervous system tissues and blood cells, Mark Loafman , M.D., a Chicago-based family physician tells Runner’s World ...</t>
  </si>
  <si>
    <t>Runner's World</t>
  </si>
  <si>
    <t>Chicago area hospitals maintain mask mandates amid spread of respiratory illnesses</t>
  </si>
  <si>
    <t>https://dailynorthwestern.com/2024/01/23/city/chicago-area-hospitals-maintain-mask-mandates-amid-spread-of-respiratory-illnesses/</t>
  </si>
  <si>
    <t>respiratory illnesses — particularly COVID-19, influenza and RSV — began spreading this winter season, several healthcare facilities in Evanston and the Chicago area reinstated their mask mandates starting at the end of December. Cook County Health's Dr. Sharon Welbel discusses.</t>
  </si>
  <si>
    <t>The Daily Northwestern</t>
  </si>
  <si>
    <t>Crisis Response</t>
  </si>
  <si>
    <t>https://chicagohealthonline.com/crisis-response-migrant-health/</t>
  </si>
  <si>
    <t>... and more. Next, they are scheduled for a medical checkup at Cook County Health’s Belmont Craigin clinic , and if needed, they receive ...</t>
  </si>
  <si>
    <t>Chicago Health Magazine</t>
  </si>
  <si>
    <t>New arrivals</t>
  </si>
  <si>
    <t>CDC Report: Mask Mandates Return In Some States As COVID, Flu Cases Jump</t>
  </si>
  <si>
    <t>https://orangectlive.com/cdc-report-mask-mandates-return-in-some-states-as-covid-flu-cases-jump/</t>
  </si>
  <si>
    <t>... include clinical waiting areas and patient registration.” Cook County Health, which encompasses Chicago, and Endeavor Health in the ...</t>
  </si>
  <si>
    <t>Orange Live</t>
  </si>
  <si>
    <t>Covid-19 and flu cases surge locally, RSV on the decline</t>
  </si>
  <si>
    <t>https://www.hpherald.com/evening_digest/covid-19-and-flu-cases-surge-locally-rsv-on-the-decline/article_acaac09c-bca3-11ee-9d4b-c7a07b7ade8f.html</t>
  </si>
  <si>
    <t>... the virus. Nearby, Provident Hospital is seeing a similar surge in Covid-19 and flu cases. “This year is the first year in the past few ...</t>
  </si>
  <si>
    <t>Hyde Park Herald</t>
  </si>
  <si>
    <t>Covid-19 and flu instances surge regionally, RSV on the decline</t>
  </si>
  <si>
    <t>https://pressnewsagency.org/covid-19-and-flu-instances-surge-regionally-rsv-on-the-decline/</t>
  </si>
  <si>
    <t>Covid-19 and influenza instances are rising in Chicago and across the nation, inflicting some pressure on native hospitals. On the College ...</t>
  </si>
  <si>
    <t>PressNewsAgency</t>
  </si>
  <si>
    <t>WCPT 820 at January 29th 2024 3:15 PM</t>
  </si>
  <si>
    <t>https://transition.meltwater.com/paywall/redirect/_5IRvOJlzZ_u6tTKDT8EirG52JM?keywords=Cook%20County%20health%20Department&amp;cid=2cdd6040-26f2-4fea-81e6-f46b26b5e232&amp;productType=excel</t>
  </si>
  <si>
    <t>... conditions. We've done this in partnership. The Cook County health Department and other medical providers. We've worked with the ...</t>
  </si>
  <si>
    <t>WCPT 820</t>
  </si>
  <si>
    <t>CCDPH</t>
  </si>
  <si>
    <t>Daytime Chicago</t>
  </si>
  <si>
    <t>https://transition.meltwater.com/paywall/redirect/PpN9FcZRlwJa1WqeoaBs-w3e2z4?keywords=Stroger,cook%20county%20hospital&amp;cid=2cdd6040-26f2-4fea-81e6-f46b26b5e232&amp;productType=excel</t>
  </si>
  <si>
    <t>... any hospital in chicago area, right? So we have partnerships with. Stroger hospital of cook county hospital. &gt;&gt; Health university illinois ...</t>
  </si>
  <si>
    <t>WGN</t>
  </si>
  <si>
    <t>Women's health</t>
  </si>
  <si>
    <t>PRESS ROOM: Flowers Communications Group Continues Its Award-Winning Momentum with 22 New Industry Accolades</t>
  </si>
  <si>
    <t>https://blackpressusa.com/press-room-flowers-communications-group-continues-its-award-winning-momentum-with-22-new-industry-accolades/</t>
  </si>
  <si>
    <t>... over the years, including AT&amp;T, Brown-Forman, Cook County Department of Public Health, Ferrero North America, Foot Locker, Honda, ...</t>
  </si>
  <si>
    <t>Black Press USA</t>
  </si>
  <si>
    <t>Health experts concerned that falling measles vaccination rates in Illinois and Chicago area schools may be putting students at risk</t>
  </si>
  <si>
    <t>https://www.cbsnews.com/chicago/news/falling-measles-vaccination-rates-illinois-chicago-schools/</t>
  </si>
  <si>
    <t>... it for religious, philosophical, or medical reason,'" said Dr. LaMar Hasbrouck, the Cook County Department of Public Health Chief Operating ...</t>
  </si>
  <si>
    <t>Vaccines</t>
  </si>
  <si>
    <t>CBS 2 News at 6:00PM</t>
  </si>
  <si>
    <t>https://transition.meltwater.com/paywall/redirect/AN8dYy8B6ujQQux4G1odOlr4C-c?keywords=Dr.,cook%20county%20department%20of%20public%20health&amp;cid=2cdd6040-26f2-4fea-81e6-f46b26b5e232&amp;productType=excel</t>
  </si>
  <si>
    <t>... hospital and spread other medical facilities and a day care center. Dr. LaMARR hasbrouck leads the cook county department of public ...</t>
  </si>
  <si>
    <t>Flowers Communications Group Continues Its Award-Winning Momentum with 22 New Industry Accolades</t>
  </si>
  <si>
    <t>https://greaterdiversity.com/press-room-flowers-communications-group-continues-its-award-winning-momentum-with-22-new-industry-accolades/</t>
  </si>
  <si>
    <t>Greater Diversity News</t>
  </si>
  <si>
    <t>Content from this publisher is not available in your country</t>
  </si>
  <si>
    <t>https://thetimesweekly.com/</t>
  </si>
  <si>
    <t>The Times Weekly (Licensed by Copyright Agency)</t>
  </si>
  <si>
    <t>Health Departments’ Strategies to Address Suicides</t>
  </si>
  <si>
    <t>http://www.akh99.com/2024/02/01/health-departments-strategies-to-address-suicides/</t>
  </si>
  <si>
    <t>... /01/Clark-County-CHIP-2020-2022-Single-Page.pdf ; Cook County Department of Public Health. (n.d.). We Plan 2025: Community Health ...</t>
  </si>
  <si>
    <t>Black News - For Us By Us</t>
  </si>
  <si>
    <t>Nearly 6,000 migrants get more time with eviction deadline extension</t>
  </si>
  <si>
    <t>https://chicagocrusader.com/nearly-6000-migrants-get-more-time-with-eviction-deadline-extension/</t>
  </si>
  <si>
    <t>... with medical partners. We continue to work closely with Cook County Health to ensure that all asylum seekers receive the medical care ...</t>
  </si>
  <si>
    <t>Chicago Crusader</t>
  </si>
  <si>
    <t>Provident Hospital’s Prominent Physicians</t>
  </si>
  <si>
    <t>https://blogs.loc.gov/teachers/2024/02/provident-hospitals-prominent-physicians/</t>
  </si>
  <si>
    <t>... been denied employment in hospitals due to his race, founded Provident Hospital and Teaching School in Chicago after a Black woman, Emma ...</t>
  </si>
  <si>
    <t>Library Of Congress</t>
  </si>
  <si>
    <t>Flowers Communications Group continues its Award-Winning momentum with 22 new industry accolades</t>
  </si>
  <si>
    <t>https://www.insightnews.com/business/flowers-communications-group-continues-its-award-winning-momentum-with-22-new-industry-accolades/article_8b95d560-c219-11ee-aaee-87295f24e29d.html</t>
  </si>
  <si>
    <t>Insight News</t>
  </si>
  <si>
    <t>Copays take effect for Illinois immigrant health programs as cost estimates decline</t>
  </si>
  <si>
    <t>https://herald-review.com/news/state-regional/government-politics/copays-take-effect-for-illinois-immigrant-health-programs-as-cost-estimates-decline/article_4509e6ab-db40-5cbc-8cab-6ebdcc9d4e0a.html</t>
  </si>
  <si>
    <t>CountCare is waiving copays for HBIA and HBIS.</t>
  </si>
  <si>
    <t>Herald &amp; Review</t>
  </si>
  <si>
    <t>CountyCare</t>
  </si>
  <si>
    <t>Celebrating Black Nurses' Contributions to Health Care</t>
  </si>
  <si>
    <t>https://journals.lww.com/ajnonline/fulltext/2024/02000/celebrating_black_nurses__contributions_to_health.1.aspx</t>
  </si>
  <si>
    <t>... , a Black surgeon, she rallied community support to open Provident Hospital in Chicago—the first Black-controlled hospital established with ...</t>
  </si>
  <si>
    <t>LWW Journals</t>
  </si>
  <si>
    <t>Hidden Gems in Black History: Who was Daniel Hale Williams?</t>
  </si>
  <si>
    <t>https://blackdoctor.org/hidden-gems-in-black-history-who-was-daniel-hale-williams/</t>
  </si>
  <si>
    <t>... this practice, Williams decided to found the Provident Hospital and Training School for Nurses. It was the first hospital in the U.S., to ...</t>
  </si>
  <si>
    <t>BlackDoctor.Org</t>
  </si>
  <si>
    <t>Housing Forward will renovate The Write Inn with $1M from Oak Park</t>
  </si>
  <si>
    <t>https://philanthropynewsdigest.org/news/other-sources/article/?id=14604627</t>
  </si>
  <si>
    <t>... with support from Cook County in the amount of $6.5 million. The total budget for rehabilitating The Write Inn is $7.7 million, according ...</t>
  </si>
  <si>
    <t>Philanthropy News Digest</t>
  </si>
  <si>
    <t>RISE Center</t>
  </si>
  <si>
    <t>https://www.oakpark.com/2024/02/06/housing-forward-1-million-write-inn-renovation/</t>
  </si>
  <si>
    <t>... support from Cook County in the amount of $6.5 million. The total budget for rehabilitating The Write Inn is $7.7 million, according to ...</t>
  </si>
  <si>
    <t>Wednesday Journal</t>
  </si>
  <si>
    <t>County Partners to Give Families Healthy Homes</t>
  </si>
  <si>
    <t>https://www.southwestmessengerpress.com/articles/all-papers/county-partners-to-give-families-healthy-homes/</t>
  </si>
  <si>
    <t>... Cook County Board President Toni Preckwinkle joined the County’s Department of Environment and Sustainability, Cook County Department of ...</t>
  </si>
  <si>
    <t>SW Messenger Press</t>
  </si>
  <si>
    <t>How Chicago’s Oldest Black Church Helped Freedom Seekers On The Underground Railroad</t>
  </si>
  <si>
    <t>https://blockclubchicago.org/2024/02/08/how-chicagos-oldest-black-church-helped-freedom-seekers-on-the-underground-railroad/</t>
  </si>
  <si>
    <t>... Chicagoans with a storied past, as well local institutions Provident Hospital, the Elam House and the Wabash Avenue YMCA. But one of the ...</t>
  </si>
  <si>
    <t>Block Club Chicago</t>
  </si>
  <si>
    <t>Daniel Hale Williams: Biography, Physician, Open-Heart Surgery Pioneer</t>
  </si>
  <si>
    <t>https://worldofsoftware.org/daniel-hale-williams-biography-physician-open-heart-surgery-pioneer/</t>
  </si>
  <si>
    <t>An African American doctor, in 1891, Williams opened Provident Hospital, the first medical facility to have an interracial staff. ...</t>
  </si>
  <si>
    <t>World of Software</t>
  </si>
  <si>
    <t>36 hospitals and health systems with great diabetes and endocrinology programs | 2023</t>
  </si>
  <si>
    <t>https://www.beckershospitalreview.com/lists/36-hospitals-and-health-systems-with-great-diabetes-and-endocrinology-programs-2023.html</t>
  </si>
  <si>
    <t>... living with diabetes and controlling blood sugar patterns. Cook County Health (Chicago). Cook County's diabetes and endocrinology program ...</t>
  </si>
  <si>
    <t>Becker's Hospital Review</t>
  </si>
  <si>
    <t>Endocrinology</t>
  </si>
  <si>
    <t>Post-Covid insomnia? Experts weigh in on virus’ impact on sleep – NBC Chicago</t>
  </si>
  <si>
    <t>http://news.leportale.com/doc?id=865943311</t>
  </si>
  <si>
    <t>... and all other aspects related to the brain to begin with. » Dr. Mark Loafman , chairman of the department of family and community medicine ...</t>
  </si>
  <si>
    <t>Leportale</t>
  </si>
  <si>
    <t>https://newsnetdaily.com/post-covid-insomnia-experts-weigh-in-on-virus-impact-on-sleep-nbc-chicago/</t>
  </si>
  <si>
    <t>... all other aspects related to the brain to begin with. » Dr. Mark Loafman, chairman of the department of family and community medicine ...</t>
  </si>
  <si>
    <t>News Net Daily</t>
  </si>
  <si>
    <t>WGN Morning News</t>
  </si>
  <si>
    <t>https://transition.meltwater.com/paywall/redirect/2BtVf3BEMhQyUKZgB365xdCYWo0?keywords=cook%20county%20health&amp;cid=2cdd6040-26f2-4fea-81e6-f46b26b5e232&amp;productType=excel</t>
  </si>
  <si>
    <t>So it's an improvement to the neighborhood. But one of the cook county health officials said to me 6 houses often lead to 6 people. So ...</t>
  </si>
  <si>
    <t>Post-COVID insomnia? Experts weigh in on new study showing sleep impacts of COVID</t>
  </si>
  <si>
    <t>https://www.nbcchicago.com/news/local/post-covid-insomnia-experts-weigh-in-on-new-study-showing-sleep-impacts-of-covid/3352258/</t>
  </si>
  <si>
    <t>... all other aspects that relate to the brain to begin with." Dr. Mark Loafman, chairman of the Department of Family and Community Medicine ...</t>
  </si>
  <si>
    <t>NBC 5 Chicago</t>
  </si>
  <si>
    <t>This doctor’s legacy includes opening the first hospital for Black people in Fort Worth</t>
  </si>
  <si>
    <t>https://www.star-telegram.com/news/local/fort-worth/article285233322.html</t>
  </si>
  <si>
    <t>... training through the Laboratory of Surgical Technique at Provident Hospital (a Black hospital) in Chicago. He also undertook training ...</t>
  </si>
  <si>
    <t>Star-Telegram</t>
  </si>
  <si>
    <t>https://tntribune.com/flowers-communications-group-continues-its-award-winning-momentum-with-22-new-industry-accolades/</t>
  </si>
  <si>
    <t>https://news.yahoo.com/doctor-legacy-includes-opening-first-110000319.html</t>
  </si>
  <si>
    <t>Yahoo! News</t>
  </si>
  <si>
    <t>Post-COVID insomnia? Experts weigh in on new study showing sleep impacts of COVID – NBC Chicago</t>
  </si>
  <si>
    <t>https://ikammunpad.com/post-covid-insomnia-experts-weigh-in-on-new-study-showing-sleep-impacts-of-covid-nbc-chicago/</t>
  </si>
  <si>
    <t>... all other aspects that relate to the brain to begin with.” Dr. Mark Loafman, chairman of the Department of Family and Community Medicine ...</t>
  </si>
  <si>
    <t>KTBS 3 News at Five</t>
  </si>
  <si>
    <t>https://transition.meltwater.com/paywall/redirect/wWbsBRlXrOpU7AkIuS7GUC47AJc?keywords=provident%20hospital&amp;cid=2cdd6040-26f2-4fea-81e6-f46b26b5e232&amp;productType=excel</t>
  </si>
  <si>
    <t>... open heart surgery in the us in eighteen ninety one he provident hospital in chicago. It was the first medical facility to have an ...</t>
  </si>
  <si>
    <t>KTBS-SHV (ABC)</t>
  </si>
  <si>
    <t>Dr. Daniel Williams</t>
  </si>
  <si>
    <t>https://www.ktbs.com/community/blackhistory/dr-daniel-williams/article_941618a4-cb19-11ee-853b-a32e4680d68d.html</t>
  </si>
  <si>
    <t>... heart surgery in the United States. In 1891 he later opened Provident Hospital in Chicago. It was the first medical facility to have an ...</t>
  </si>
  <si>
    <t>KTBS-TV</t>
  </si>
  <si>
    <t>Vintage Chicago Tribune: Inventions and innovations by Black Chicagoans</t>
  </si>
  <si>
    <t>https://www.chicagotribune.com/2024/02/15/vintage-chicago-tribune-inventions-and-innovations-by-black-chicagoans/</t>
  </si>
  <si>
    <t>... first successful suture of a human heart and pericardium at Provident Hospital in Chicago. (Chicago Tribune archive) The patient was ...</t>
  </si>
  <si>
    <t>Chicago Tribune</t>
  </si>
  <si>
    <t>Mayor Brandon Johnson notably absent as Gov. J.B. Pritzker, Cook County President Toni Preckwinkle pledge $250 million in migrant aid</t>
  </si>
  <si>
    <t>https://www.chicagotribune.com/2024/02/15/mayor-brandon-johnson-notably-absent-as-gov-j-b-pritzker-cook-county-president-toni-preckwinkle-pledge-250-million-in-migrant-aid/</t>
  </si>
  <si>
    <t>... for new arrival costs, largely for healthcare spending. Cook County Health has been spending roughly $1.5 to $2.5 million a month to ...</t>
  </si>
  <si>
    <t>tribune:TB:Vintage Chicago Tribune: Inventions and innovations by Black Chicagoans</t>
  </si>
  <si>
    <t>... ’s apprentice, was Williams. The surgery took place in Provident Hospital, the city’s first interracial hospital, which Williams ...</t>
  </si>
  <si>
    <t>Mayor Brandon Johnson cites differences on migrant response for failure to pitch in on latest state, Cook County funding plan</t>
  </si>
  <si>
    <t>tribune:TB:Mayor Brandon Johnson cites differences on migrant response for failure to pitch in on latest state, Cook County funding plan</t>
  </si>
  <si>
    <t>... for new arrival costs, largely for health care spending. Cook County Health has been spending roughly $1.5 million to $2.5 million a month ...</t>
  </si>
  <si>
    <t>tribune:TB:Mayor Brandon Johnson notably absent as Gov. J.B. Pritzker, Cook County President Toni Preckwinkle pledge $250 million in migrant aid</t>
  </si>
  <si>
    <t>Inventions and innovations by Black Chicagoans</t>
  </si>
  <si>
    <t>https://deal.town/chicago-tribune/inventions-and-innovations-by-black-chicagoans-FKN2L92DE</t>
  </si>
  <si>
    <t>Deal Town</t>
  </si>
  <si>
    <t>2.15.2024 | What You Need To Know Today</t>
  </si>
  <si>
    <t>https://www.hfchronicle.com/2024/02/15/2-15-2024-what-you-need-to-know-today/</t>
  </si>
  <si>
    <t>COUNTY BEHAVIORAL HEALTH SUMMIT — Elected officials, clinicians, social service and community leaders and residents will participate in ...</t>
  </si>
  <si>
    <t>Homewood-Flossmoor Chronicle</t>
  </si>
  <si>
    <t>Behavioral health summit</t>
  </si>
  <si>
    <t>State and County Announce $250 Million Commitment to Help Close Budget Gap in Asylum Seeker Response</t>
  </si>
  <si>
    <t>https://www.illinois.gov/news/press-release.29639.html</t>
  </si>
  <si>
    <t>... for this ongoing humanitarian crisis stalls in Congress, Cook County stands committed to the well-being of the region," said Cook County ...</t>
  </si>
  <si>
    <t>Illinois.gov</t>
  </si>
  <si>
    <t>Penny Pritzker’s dig at Mike Johnson</t>
  </si>
  <si>
    <t>https://www.politico.com/newsletters/illinois-playbook/2024/02/15/penny-pritzkers-dig-at-mike-johnson-00141609</t>
  </si>
  <si>
    <t>... official public events. At the UIC Dorin Forum at 9:30 a.m. for Cook County’s inaugural Behavioral Health Summit — At City Hall at 11 a.m ...</t>
  </si>
  <si>
    <t>POLITICO</t>
  </si>
  <si>
    <t>Chicago Mayor Brandon Johnson notably absent as Gov. JB Pritzker, Cook County President Toni Preckwinkle pledge $250 million in migrant aid</t>
  </si>
  <si>
    <t>https://www.gmtoday.com/news/chicago-mayor-brandon-johnson-notably-absent-as-gov-jb-pritzker-cook-county-president-toni-preckwinkle/article_efd130bc-cc44-11ee-85d1-974c2c6a6ef1.html</t>
  </si>
  <si>
    <t>Waukesha Freeman</t>
  </si>
  <si>
    <t>CBS 2 News at 6AM</t>
  </si>
  <si>
    <t>https://transition.meltwater.com/paywall/redirect/1sfC-JPy6gmLIoNxg84WTUFHstM?keywords=behavioral%20health,cook%20county&amp;cid=2cdd6040-26f2-4fea-81e6-f46b26b5e232&amp;productType=excel</t>
  </si>
  <si>
    <t>... johnson will meet with experts to discuss how to upgrade behavioral health and substance abuse services in cook county . The goal is ...</t>
  </si>
  <si>
    <t>CBS 2 News at 4:30am</t>
  </si>
  <si>
    <t>https://transition.meltwater.com/paywall/redirect/c80dJcm6XWaPBHthqg7h0wSsG2M?keywords=behavioral%20health,cook%20county&amp;cid=2cdd6040-26f2-4fea-81e6-f46b26b5e232&amp;productType=excel</t>
  </si>
  <si>
    <t>... meet with experts to talk about ways to improve access to behavioral health and substance abuse services in cook county. The goal is ...</t>
  </si>
  <si>
    <t>WGN Midday News</t>
  </si>
  <si>
    <t>https://transition.meltwater.com/paywall/redirect/5AjU6wVEn6N1yiAOBojLOi793ec?keywords=behavioral%20health,cook%20county&amp;cid=2cdd6040-26f2-4fea-81e6-f46b26b5e232&amp;productType=excel</t>
  </si>
  <si>
    <t>... kicking off the inaugural behavioral health summit at the uic campus. Mayor johnson was among the attendees there to discuss how to improve ...</t>
  </si>
  <si>
    <t>WGN-AM (Radio) at February 15th 2024 3:35 PM</t>
  </si>
  <si>
    <t>https://transition.meltwater.com/paywall/redirect/e0Zhtks9QAfUEdlpjlnWZiMN3t8?keywords=Cook%20County,behavioral%20health&amp;cid=2cdd6040-26f2-4fea-81e6-f46b26b5e232&amp;productType=excel</t>
  </si>
  <si>
    <t>... to improve treatment for mental health and substance abuse in Cook County board President Toni Preckwinkle kicked off the inaugural ...</t>
  </si>
  <si>
    <t>WGN-AM (Radio)</t>
  </si>
  <si>
    <t>ABC 7 Eyewitness News</t>
  </si>
  <si>
    <t>https://transition.meltwater.com/paywall/redirect/YIr9DuaKUvJAWoZUSiA0ndOWofE?keywords=cook%20county%20health,behavioral%20health&amp;cid=2cdd6040-26f2-4fea-81e6-f46b26b5e232&amp;productType=excel</t>
  </si>
  <si>
    <t>... &gt;&gt; New at 11 cook county health is hosting a behavioral health summit at uic. It is the first event of its kind. It brings together ...</t>
  </si>
  <si>
    <t>ABC 7 Chicago</t>
  </si>
  <si>
    <t>ABC 7 Eyewitness News @ 6A</t>
  </si>
  <si>
    <t>https://transition.meltwater.com/paywall/redirect/4axEvJtWu3Jcz7uX4t-UfjlF4Pc?keywords=Cook%20county%20health,behavioral%20health&amp;cid=2cdd6040-26f2-4fea-81e6-f46b26b5e232&amp;productType=excel</t>
  </si>
  <si>
    <t>... , and happening today. &gt;&gt; Cook county health hosted a first of its kind behavioral health summit at uic. The event will bring together ...</t>
  </si>
  <si>
    <t>Illinois to spend another $160M on Chicago migrant crisis</t>
  </si>
  <si>
    <t>https://www.mystateline.com/news/local-news/illinois-to-spend-another-160m-on-chicago-migrant-crisis/</t>
  </si>
  <si>
    <t>... to do more to keep people safe,” said Pritzker. Cook County has already committed more than $100 million of funding from its 2024 budget ...</t>
  </si>
  <si>
    <t>WQRF-TV</t>
  </si>
  <si>
    <t>https://www.mywabashvalley.com/news/illinois-news/illinois-to-spend-another-160m-on-chicago-migrant-crisis/</t>
  </si>
  <si>
    <t>WTWO-TV</t>
  </si>
  <si>
    <t>https://finance.yahoo.com/news/vintage-chicago-tribune-inventions-innovations-200000597.html</t>
  </si>
  <si>
    <t>Chicago Mayor Brandon Johnson cites differences on migrant response for failure to pitch in on latest state, Cook County funding plan</t>
  </si>
  <si>
    <t>https://news.yahoo.com/chicago-mayor-brandon-johnson-cites-015000412.html</t>
  </si>
  <si>
    <t>https://news.yahoo.com/chicago-mayor-brandon-johnson-notably-205400480.html</t>
  </si>
  <si>
    <t>https://www.yahoo.com/news/mayor-brandon-johnson-notably-absent-193000169.html</t>
  </si>
  <si>
    <t>https://news.yahoo.com/mayor-brandon-johnson-notably-absent-193000169.html</t>
  </si>
  <si>
    <t>State, County Pledge $250M to Address Asylum Seeker Budget Gap</t>
  </si>
  <si>
    <t>https://chicagodefender.com/state-county-pledge-250m-to-address-asylum-seeker-budget-gap/</t>
  </si>
  <si>
    <t>... for this ongoing humanitarian crisis stalls in Congress, Cook County stands committed to the well-being of the region,” said Cook County ...</t>
  </si>
  <si>
    <t>State And County Announce $250 Million Commitment To Help Close Budget Gap In Asylum Seeker Response</t>
  </si>
  <si>
    <t>https://www.edglentoday.com/articles/details/state-and-county-announce-250-million-commitment-to-help-close-budget-gap-in-asylum-seeker-response-71066.cfm</t>
  </si>
  <si>
    <t>EdGlenToday.com</t>
  </si>
  <si>
    <t>https://www.myradiolink.com/2024/02/16/state-and-county-announce-250-million-commitment-to-help-close-budget-gap-in-asylum-seeker-response/</t>
  </si>
  <si>
    <t>WMCI-FM</t>
  </si>
  <si>
    <t>ABC 7 Eyewitness News @ 10P</t>
  </si>
  <si>
    <t>https://transition.meltwater.com/paywall/redirect/_O3YZX6MynXUpp6WvfdadXfztnE?keywords=Whenever%20somebody%20is%20immunocompromised%20is%20it%20just%20is%20more%20difficult%20for%20their%20immune%20system%20to%20battle%20the%20back&amp;cid=2cdd6040-26f2-4fea-81e6-f46b26b5e232&amp;productType=excel</t>
  </si>
  <si>
    <t>... care team. &gt;&gt; Whenever somebody is immunocompromised is it just is more difficult for their immune system to battle the back area. Even ...</t>
  </si>
  <si>
    <t>Infectious Diseases</t>
  </si>
  <si>
    <t>Stories</t>
  </si>
  <si>
    <t>Grand Total</t>
  </si>
  <si>
    <t>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</si>
</sst>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color rgb="FF002060"/>
      <name val="Calibri"/>
      <family val="2"/>
      <scheme val="minor"/>
    </font>
    <font>
      <sz val="11"/>
      <color rgb="FF000000"/>
      <name val="Calibri"/>
      <family val="2"/>
      <scheme val="minor"/>
    </font>
    <font>
      <b/>
      <sz val="14"/>
      <color rgb="FF002060"/>
      <name val="Calibri"/>
      <family val="2"/>
      <scheme val="minor"/>
    </font>
    <font>
      <b/>
      <sz val="16"/>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E8672"/>
        <bgColor rgb="FF000000"/>
      </patternFill>
    </fill>
    <fill>
      <patternFill patternType="solid">
        <fgColor rgb="FF3AC1CC"/>
        <bgColor rgb="FF000000"/>
      </patternFill>
    </fill>
    <fill>
      <patternFill patternType="solid">
        <fgColor rgb="FF3AC1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15" fontId="0" fillId="0" borderId="0" xfId="0" applyNumberFormat="1"/>
    <xf numFmtId="3" fontId="0" fillId="0" borderId="0" xfId="0" applyNumberFormat="1"/>
    <xf numFmtId="164" fontId="0" fillId="0" borderId="0" xfId="0" applyNumberFormat="1"/>
    <xf numFmtId="0" fontId="0" fillId="0" borderId="0" xfId="0" pivotButton="1"/>
    <xf numFmtId="0" fontId="0" fillId="0" borderId="0" xfId="0" applyAlignment="1">
      <alignment horizontal="left"/>
    </xf>
    <xf numFmtId="0" fontId="18" fillId="33" borderId="0" xfId="0" applyFont="1" applyFill="1" applyAlignment="1">
      <alignment horizontal="center" vertical="center" wrapText="1"/>
    </xf>
    <xf numFmtId="0" fontId="19" fillId="0" borderId="0" xfId="0" applyFont="1" applyAlignment="1">
      <alignment horizontal="center" vertical="center"/>
    </xf>
    <xf numFmtId="0" fontId="19" fillId="35" borderId="0" xfId="0" applyFont="1" applyFill="1"/>
    <xf numFmtId="0" fontId="19" fillId="0" borderId="0" xfId="0" applyFont="1"/>
    <xf numFmtId="0" fontId="21" fillId="0" borderId="0" xfId="0" applyFont="1"/>
    <xf numFmtId="0" fontId="20" fillId="34"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180975</xdr:rowOff>
    </xdr:from>
    <xdr:to>
      <xdr:col>0</xdr:col>
      <xdr:colOff>1171575</xdr:colOff>
      <xdr:row>0</xdr:row>
      <xdr:rowOff>523875</xdr:rowOff>
    </xdr:to>
    <xdr:pic>
      <xdr:nvPicPr>
        <xdr:cNvPr id="2" name="Picture 1" descr="Cook County Health – We Bring Health Care to Your Community">
          <a:extLst>
            <a:ext uri="{FF2B5EF4-FFF2-40B4-BE49-F238E27FC236}">
              <a16:creationId xmlns:a16="http://schemas.microsoft.com/office/drawing/2014/main" id="{DBC867B4-C6EA-43FD-8577-AB2A70A971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80975"/>
          <a:ext cx="952499"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dlin, Kate" refreshedDate="45344.603542708333" createdVersion="8" refreshedVersion="8" minRefreshableVersion="3" recordCount="82" xr:uid="{AA9CB5AB-ADC0-454D-9C57-174510A08982}">
  <cacheSource type="worksheet">
    <worksheetSource ref="A3:I85" sheet="Media"/>
  </cacheSource>
  <cacheFields count="9">
    <cacheField name="Date" numFmtId="15">
      <sharedItems containsSemiMixedTypes="0" containsNonDate="0" containsDate="1" containsString="0" minDate="2024-01-16T00:00:00" maxDate="2024-02-18T00:00:00"/>
    </cacheField>
    <cacheField name="Headline" numFmtId="0">
      <sharedItems/>
    </cacheField>
    <cacheField name="URL" numFmtId="0">
      <sharedItems longText="1"/>
    </cacheField>
    <cacheField name="Hit Sentence" numFmtId="0">
      <sharedItems containsBlank="1" longText="1"/>
    </cacheField>
    <cacheField name="Source" numFmtId="0">
      <sharedItems count="59">
        <s v="CBS News"/>
        <s v="Chicago Sun-Times"/>
        <s v="chicagobusiness.com"/>
        <s v="Targeted News Service (Print Edition)"/>
        <s v="Yahoo! Finance"/>
        <s v="BizPac Review"/>
        <s v="Fox 32 Chicago"/>
        <s v="AHA/ASA Journals"/>
        <s v="Atlanta Tribune: The Magazine"/>
        <s v="Black In America"/>
        <s v="Chicago Defender"/>
        <s v="My WordPress Blog"/>
        <s v="New Pittsburgh Courier"/>
        <s v="Tennessee Tribune"/>
        <s v="WTAM-AM"/>
        <s v="MSN.com"/>
        <s v="Runner's World"/>
        <s v="The Daily Northwestern"/>
        <s v="Chicago Health Magazine"/>
        <s v="Orange Live"/>
        <s v="Hyde Park Herald"/>
        <s v="PressNewsAgency"/>
        <s v="WCPT 820"/>
        <s v="WGN"/>
        <s v="Black Press USA"/>
        <s v="Greater Diversity News"/>
        <s v="The Times Weekly (Licensed by Copyright Agency)"/>
        <s v="Black News - For Us By Us"/>
        <s v="Chicago Crusader"/>
        <s v="Library Of Congress"/>
        <s v="Insight News"/>
        <s v="Herald &amp; Review"/>
        <s v="LWW Journals"/>
        <s v="BlackDoctor.Org"/>
        <s v="Philanthropy News Digest"/>
        <s v="Wednesday Journal"/>
        <s v="SW Messenger Press"/>
        <s v="Block Club Chicago"/>
        <s v="World of Software"/>
        <s v="Becker's Hospital Review"/>
        <s v="Leportale"/>
        <s v="News Net Daily"/>
        <s v="NBC 5 Chicago"/>
        <s v="Star-Telegram"/>
        <s v="Yahoo! News"/>
        <s v="KTBS-SHV (ABC)"/>
        <s v="KTBS-TV"/>
        <s v="Chicago Tribune"/>
        <s v="Deal Town"/>
        <s v="Homewood-Flossmoor Chronicle"/>
        <s v="Illinois.gov"/>
        <s v="POLITICO"/>
        <s v="Waukesha Freeman"/>
        <s v="WGN-AM (Radio)"/>
        <s v="ABC 7 Chicago"/>
        <s v="WQRF-TV"/>
        <s v="WTWO-TV"/>
        <s v="EdGlenToday.com"/>
        <s v="WMCI-FM"/>
      </sharedItems>
    </cacheField>
    <cacheField name="Media Type" numFmtId="0">
      <sharedItems count="4">
        <s v="Television"/>
        <s v="Print"/>
        <s v="Web"/>
        <s v="Radio"/>
      </sharedItems>
    </cacheField>
    <cacheField name="Reach" numFmtId="3">
      <sharedItems containsSemiMixedTypes="0" containsString="0" containsNumber="1" containsInteger="1" minValue="0" maxValue="135281915"/>
    </cacheField>
    <cacheField name="AVE" numFmtId="164">
      <sharedItems containsSemiMixedTypes="0" containsString="0" containsNumber="1" minValue="0" maxValue="1251357.71"/>
    </cacheField>
    <cacheField name="Topic" numFmtId="164">
      <sharedItems count="16">
        <s v="COVID"/>
        <s v="Cold weather"/>
        <s v="Recognition"/>
        <s v="Masking"/>
        <s v="Cardiology"/>
        <s v="Provident history"/>
        <s v="Wellness"/>
        <s v="New arrivals"/>
        <s v="CCDPH"/>
        <s v="Women's health"/>
        <s v="Vaccines"/>
        <s v="CountyCare"/>
        <s v="RISE Center"/>
        <s v="Endocrinology"/>
        <s v="Behavioral health summit"/>
        <s v="Infectious Diseas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d v="2024-01-16T00:00:00"/>
    <s v="Doctors say we're not in the clear from COVID, flu, RSV surge"/>
    <s v="https://www.cbsnews.com/chicago/news/doctors-say-not-in-clear-covid-flu-rsv-surge/"/>
    <s v="... Dr. Sharon F. Welbel, an infectious disease physician with Cook County Health.Dr. Larry Kociolek, an infectious diseases physician and ..."/>
    <x v="0"/>
    <x v="0"/>
    <n v="43843683"/>
    <n v="405554.07"/>
    <x v="0"/>
  </r>
  <r>
    <d v="2024-01-16T00:00:00"/>
    <s v="Four cold-related deaths reported in Cook County as freeze lingers"/>
    <s v="https://chicago.suntimes.com/2024/1/16/24040716/cook-county-three-cold-related-deaths-freeze-climate-environment-winter-exposure-temperature"/>
    <s v="... cases of frostbite and two injuries due to falls on ice. Cook County Health has seen fewer patients in recent days than its normal ..."/>
    <x v="1"/>
    <x v="1"/>
    <n v="4412795"/>
    <n v="40818.35"/>
    <x v="1"/>
  </r>
  <r>
    <d v="2024-01-16T00:00:00"/>
    <s v="Crain's Chicago Business 2024 Who's Who"/>
    <s v="https://www.chicagobusiness.com/awards/eril-mikaitis-whos-who-chicago-business-2024"/>
    <s v="Cook County Health Interim CEO Dr. Erik Mikaitis is named to Crain's List of Who's Who. From esteemed chefs to lawyers, real estate magnates to educators, philanthropists to entrepreneurs and everyone in between, Crain's presents an authoritative guide to power in Chicago."/>
    <x v="2"/>
    <x v="2"/>
    <n v="463043"/>
    <n v="4283.1499999999996"/>
    <x v="2"/>
  </r>
  <r>
    <d v="2024-01-16T00:00:00"/>
    <s v="Leading the Change: ASTHO Program Advances Diversity in Public Health Leadership"/>
    <s v="proquest:publicid-2915650605"/>
    <s v="... , Oregon Health Authority* Deloris Walker, Cook County Department of Public Health* Samantha Wells, Arkansas Department of Health* ..."/>
    <x v="3"/>
    <x v="2"/>
    <n v="3066"/>
    <n v="28.36"/>
    <x v="2"/>
  </r>
  <r>
    <d v="2024-01-16T00:00:00"/>
    <s v="CBS 2 News at 10PM"/>
    <s v="https://transition.meltwater.com/paywall/redirect/geTyXYORJZCP5ZZ4_7nI_KtYmKw?keywords=While%20rates%20of%20infection%20have%20been%20coming%20down%20visits%20have%20%20increased%20for%20influenza%20and%20covid.&amp;cid=2cdd6040-26f2-4fea-81e6-f46b26b5e232&amp;productType=excel"/>
    <s v="... in the clear yet. &gt;&gt; While rates of infection have been coming down visits have increased for influenza and covid. &gt;&gt; Is this the time ..."/>
    <x v="0"/>
    <x v="0"/>
    <n v="45037"/>
    <n v="416.59"/>
    <x v="0"/>
  </r>
  <r>
    <d v="2024-01-16T00:00:00"/>
    <s v="Leading the Change: ASTHO Program Advances Diversity in Public Health Leadership"/>
    <s v="https://finance.yahoo.com/news/leading-change-astho-program-advances-234200402.html"/>
    <s v="... , Oregon Health Authority Deloris Walker , Cook County Department of Public Health Samantha Wells , Arkansas Department of Health ..."/>
    <x v="4"/>
    <x v="2"/>
    <n v="48508109"/>
    <n v="448700.01"/>
    <x v="2"/>
  </r>
  <r>
    <d v="2024-01-17T00:00:00"/>
    <s v="Mask mandates returning in some areas of country: ‘They’re never going to admit it’"/>
    <s v="https://www.bizpacreview.com/2024/01/17/mask-mandates-returning-in-some-areas-of-country-theyre-never-going-to-admit-it-1428501/"/>
    <s v="... by Los Angeles County to enforce masking policies. “Cook County Health, which encompasses Chicago, and Endeavor Health in the ..."/>
    <x v="5"/>
    <x v="2"/>
    <n v="410557"/>
    <n v="3797.65"/>
    <x v="3"/>
  </r>
  <r>
    <d v="2024-01-17T00:00:00"/>
    <s v="CBS 2 News at 10PM"/>
    <s v="https://transition.meltwater.com/paywall/redirect/CgVwzAgdopK259z_Q2QWYp7L8c0?keywords=While%20rates%20of%20infection%20have%20been%20coming%20down%20visits%20have%20%20increased%20for%20influenza%20and%20covid.&amp;cid=2cdd6040-26f2-4fea-81e6-f46b26b5e232&amp;productType=excel"/>
    <s v="... in the clear yet. &gt;&gt; While rates of infection have been coming down visits have increased for influenza and covid. &gt;&gt; Is this the time ..."/>
    <x v="0"/>
    <x v="0"/>
    <n v="10502"/>
    <n v="97.14"/>
    <x v="0"/>
  </r>
  <r>
    <d v="2024-01-17T00:00:00"/>
    <s v="Brutal cold claims four lives, but Chicago area hospitals don’t see rise in weather-related problems"/>
    <s v="https://www.fox32chicago.com/news/chicago-deaths-from-extreme-cold"/>
    <s v="... cases of frostbite and two injuries due to falls on ice. Cook County Health has seen fewer patients in recent days than its normal ..."/>
    <x v="6"/>
    <x v="0"/>
    <n v="1143296"/>
    <n v="10575.49"/>
    <x v="1"/>
  </r>
  <r>
    <d v="2024-01-18T00:00:00"/>
    <s v="Perceived Interpersonal Racism in Relation to Incident Coronary Heart Disease Among Black Women"/>
    <s v="https://www.ahajournals.org/doi/abs/10.1161/CIRCULATIONAHA.123.066471"/>
    <s v="... by this author https://orcid.org/0000-0003-0185-4000 Cook County Health, Chicago, IL (M.B.). Search for more papers by this author ..."/>
    <x v="7"/>
    <x v="2"/>
    <n v="1709716"/>
    <n v="15814.87"/>
    <x v="4"/>
  </r>
  <r>
    <d v="2024-01-18T00:00:00"/>
    <s v="This Week In Black History January 17-23, 2023"/>
    <s v="https://atlantatribune.com/2024/01/18/this-week-in-black-history-january-17-23-2023/"/>
    <s v="... Black surgeon, Dr. Daniel Hale Williams , helped found Provident Hospital in Chicago, Ill. The hospital became one of the main ..."/>
    <x v="8"/>
    <x v="1"/>
    <n v="1541"/>
    <n v="14.25"/>
    <x v="5"/>
  </r>
  <r>
    <d v="2024-01-18T00:00:00"/>
    <s v="On This Day In Black History Jan 18 - This Day in Black History: Jan. 18, 1858 (81 hits)"/>
    <s v="http://blackinamerica.com/cgi-bin/blog.cgi?blog_id=392754&amp;cid=10"/>
    <s v="... at hospitals because of racism. In 1891, he founded the Provident Hospital and Training School for Nurses, the first medical facility ..."/>
    <x v="9"/>
    <x v="2"/>
    <n v="2339"/>
    <n v="21.64"/>
    <x v="5"/>
  </r>
  <r>
    <d v="2024-01-18T00:00:00"/>
    <s v="This Week In Black History January 17-23, 2023"/>
    <s v="https://chicagodefender.com/this-week-in-black-history-january-17-23-2023/"/>
    <s v="... Black surgeon, Dr. Daniel Hale Williams , helped found Provident Hospital in Chicago, Ill. The hospital became one of the main ..."/>
    <x v="10"/>
    <x v="2"/>
    <n v="94814"/>
    <n v="877.03"/>
    <x v="5"/>
  </r>
  <r>
    <d v="2024-01-18T00:00:00"/>
    <s v="Doctors say we're not in the clear from COVID, flu, RSV surge – CBS News"/>
    <s v="https://ikammunpad.com/doctors-say-were-not-in-the-clear-from-covid-flu-rsv-surge-cbs-news/"/>
    <s v="... Dr. Sharon F. Welbel, an infectious disease physician with Cook County Health. Dr. Larry Kociolek, an infectious diseases physician and ..."/>
    <x v="11"/>
    <x v="2"/>
    <n v="0"/>
    <n v="0"/>
    <x v="0"/>
  </r>
  <r>
    <d v="2024-01-18T00:00:00"/>
    <s v="Doctors say we're not in the clear from COVID, flu, RSV surge – CBS Chicago"/>
    <s v="https://ikammunpad.com/doctors-say-were-not-in-the-clear-from-covid-flu-rsv-surge-cbs-chicago/"/>
    <s v="... Dr. Sharon F. Welbel, an infectious disease physician with Cook County Health. Dr. Larry Kociolek, an infectious diseases physician and ..."/>
    <x v="11"/>
    <x v="2"/>
    <n v="0"/>
    <n v="0"/>
    <x v="0"/>
  </r>
  <r>
    <d v="2024-01-18T00:00:00"/>
    <s v="This Week In Black History January 17-23, 2023"/>
    <s v="https://newpittsburghcourier.com/2024/01/18/this-week-in-black-history-january-17-23-2023/"/>
    <s v="... Black surgeon, Dr. Daniel Hale Williams , helped found Provident Hospital in Chicago, Ill. The hospital became one of the main ..."/>
    <x v="12"/>
    <x v="1"/>
    <n v="22002"/>
    <n v="203.52"/>
    <x v="5"/>
  </r>
  <r>
    <d v="2024-01-18T00:00:00"/>
    <s v="Dr. Daniel Hale Williams: A man of firsts"/>
    <s v="https://tntribune.com/dr-daniel-hale-williams-a-man-of-firsts/"/>
    <s v="... hospitals. An example of this is when Williams founded the Provident Hospital and Training School for Nurses, currently the Provident ..."/>
    <x v="13"/>
    <x v="1"/>
    <n v="23508"/>
    <n v="217.45"/>
    <x v="5"/>
  </r>
  <r>
    <d v="2024-01-18T00:00:00"/>
    <s v="Actor Kevin Costner Celebrates 69th Birthday Today"/>
    <s v="https://wtam.iheart.com/featured/bloomdaddy/content/2024-01-18-actor-kevin-costner-celebrates-69th-birthday-today/"/>
    <s v="... hospitals. As a result, in 1891, he founded Chicago’s Provident Hospital and training school for nurses in the Windy City – it was ..."/>
    <x v="14"/>
    <x v="3"/>
    <n v="43635"/>
    <n v="403.62"/>
    <x v="5"/>
  </r>
  <r>
    <d v="2024-01-23T00:00:00"/>
    <s v="What Runners Should Know About Vitamin B12 Deficiency"/>
    <s v="https://www.msn.com/en-us/health/other/what-runners-should-know-about-vitamin-b12-deficiency/ar-BB1h9dre"/>
    <s v="... and development of our nervous system tissues and blood cells, Mark Loafman, M.D., a Chicago-based family physician tells Runner’s World. ..."/>
    <x v="15"/>
    <x v="2"/>
    <n v="135281915"/>
    <n v="1251357.71"/>
    <x v="6"/>
  </r>
  <r>
    <d v="2024-01-23T00:00:00"/>
    <s v="7 Signs of Vitamin B12 Deficiency Every Runner Should Know"/>
    <s v="https://www.runnersworld.com/nutrition-weight-loss/a46507505/vitamin-b12-deficiency/"/>
    <s v="... and development of our nervous system tissues and blood cells, Mark Loafman , M.D., a Chicago-based family physician tells Runner’s World ..."/>
    <x v="16"/>
    <x v="2"/>
    <n v="5540001"/>
    <n v="51245.01"/>
    <x v="6"/>
  </r>
  <r>
    <d v="2024-01-23T00:00:00"/>
    <s v="Chicago area hospitals maintain mask mandates amid spread of respiratory illnesses"/>
    <s v="https://dailynorthwestern.com/2024/01/23/city/chicago-area-hospitals-maintain-mask-mandates-amid-spread-of-respiratory-illnesses/"/>
    <s v="respiratory illnesses — particularly COVID-19, influenza and RSV — began spreading this winter season, several healthcare facilities in Evanston and the Chicago area reinstated their mask mandates starting at the end of December. Cook County Health's Dr. Sharon Welbel discusses."/>
    <x v="17"/>
    <x v="2"/>
    <n v="113060"/>
    <n v="1045.81"/>
    <x v="3"/>
  </r>
  <r>
    <d v="2024-01-25T00:00:00"/>
    <s v="Crisis Response"/>
    <s v="https://chicagohealthonline.com/crisis-response-migrant-health/"/>
    <s v="... and more. Next, they are scheduled for a medical checkup at Cook County Health’s Belmont Craigin clinic , and if needed, they receive ..."/>
    <x v="18"/>
    <x v="2"/>
    <n v="4119"/>
    <n v="38.1"/>
    <x v="7"/>
  </r>
  <r>
    <d v="2024-01-25T00:00:00"/>
    <s v="CDC Report: Mask Mandates Return In Some States As COVID, Flu Cases Jump"/>
    <s v="https://orangectlive.com/cdc-report-mask-mandates-return-in-some-states-as-covid-flu-cases-jump/"/>
    <s v="... include clinical waiting areas and patient registration.” Cook County Health, which encompasses Chicago, and Endeavor Health in the ..."/>
    <x v="19"/>
    <x v="2"/>
    <n v="2269"/>
    <n v="20.99"/>
    <x v="3"/>
  </r>
  <r>
    <d v="2024-01-26T00:00:00"/>
    <s v="Covid-19 and flu cases surge locally, RSV on the decline"/>
    <s v="https://www.hpherald.com/evening_digest/covid-19-and-flu-cases-surge-locally-rsv-on-the-decline/article_acaac09c-bca3-11ee-9d4b-c7a07b7ade8f.html"/>
    <s v="... the virus. Nearby, Provident Hospital is seeing a similar surge in Covid-19 and flu cases. “This year is the first year in the past few ..."/>
    <x v="20"/>
    <x v="2"/>
    <n v="32930"/>
    <n v="304.60000000000002"/>
    <x v="0"/>
  </r>
  <r>
    <d v="2024-01-26T00:00:00"/>
    <s v="Covid-19 and flu instances surge regionally, RSV on the decline"/>
    <s v="https://pressnewsagency.org/covid-19-and-flu-instances-surge-regionally-rsv-on-the-decline/"/>
    <s v="Covid-19 and influenza instances are rising in Chicago and across the nation, inflicting some pressure on native hospitals. On the College ..."/>
    <x v="21"/>
    <x v="2"/>
    <n v="5831"/>
    <n v="53.94"/>
    <x v="0"/>
  </r>
  <r>
    <d v="2024-01-29T00:00:00"/>
    <s v="WCPT 820 at January 29th 2024 3:15 PM"/>
    <s v="https://transition.meltwater.com/paywall/redirect/_5IRvOJlzZ_u6tTKDT8EirG52JM?keywords=Cook%20County%20health%20Department&amp;cid=2cdd6040-26f2-4fea-81e6-f46b26b5e232&amp;productType=excel"/>
    <s v="... conditions. We've done this in partnership. The Cook County health Department and other medical providers. We've worked with the ..."/>
    <x v="22"/>
    <x v="3"/>
    <n v="35300"/>
    <n v="326.52"/>
    <x v="8"/>
  </r>
  <r>
    <d v="2024-01-29T00:00:00"/>
    <s v="Daytime Chicago"/>
    <s v="https://transition.meltwater.com/paywall/redirect/PpN9FcZRlwJa1WqeoaBs-w3e2z4?keywords=Stroger,cook%20county%20hospital&amp;cid=2cdd6040-26f2-4fea-81e6-f46b26b5e232&amp;productType=excel"/>
    <s v="... any hospital in chicago area, right? So we have partnerships with. Stroger hospital of cook county hospital. &gt;&gt; Health university illinois ..."/>
    <x v="23"/>
    <x v="0"/>
    <n v="53545"/>
    <n v="495.29"/>
    <x v="9"/>
  </r>
  <r>
    <d v="2024-01-30T00:00:00"/>
    <s v="PRESS ROOM: Flowers Communications Group Continues Its Award-Winning Momentum with 22 New Industry Accolades"/>
    <s v="https://blackpressusa.com/press-room-flowers-communications-group-continues-its-award-winning-momentum-with-22-new-industry-accolades/"/>
    <s v="... over the years, including AT&amp;T, Brown-Forman, Cook County Department of Public Health, Ferrero North America, Foot Locker, Honda, ..."/>
    <x v="24"/>
    <x v="2"/>
    <n v="17812"/>
    <n v="164.76"/>
    <x v="8"/>
  </r>
  <r>
    <d v="2024-01-30T00:00:00"/>
    <s v="Health experts concerned that falling measles vaccination rates in Illinois and Chicago area schools may be putting students at risk"/>
    <s v="https://www.cbsnews.com/chicago/news/falling-measles-vaccination-rates-illinois-chicago-schools/"/>
    <s v="... it for religious, philosophical, or medical reason,'&quot; said Dr. LaMar Hasbrouck, the Cook County Department of Public Health Chief Operating ..."/>
    <x v="0"/>
    <x v="0"/>
    <n v="43843683"/>
    <n v="405554.07"/>
    <x v="10"/>
  </r>
  <r>
    <d v="2024-01-30T00:00:00"/>
    <s v="CBS 2 News at 6:00PM"/>
    <s v="https://transition.meltwater.com/paywall/redirect/AN8dYy8B6ujQQux4G1odOlr4C-c?keywords=Dr.,cook%20county%20department%20of%20public%20health&amp;cid=2cdd6040-26f2-4fea-81e6-f46b26b5e232&amp;productType=excel"/>
    <s v="... hospital and spread other medical facilities and a day care center. Dr. LaMARR hasbrouck leads the cook county department of public ..."/>
    <x v="0"/>
    <x v="0"/>
    <n v="41589"/>
    <n v="384.7"/>
    <x v="8"/>
  </r>
  <r>
    <d v="2024-01-31T00:00:00"/>
    <s v="Flowers Communications Group Continues Its Award-Winning Momentum with 22 New Industry Accolades"/>
    <s v="https://greaterdiversity.com/press-room-flowers-communications-group-continues-its-award-winning-momentum-with-22-new-industry-accolades/"/>
    <s v="... over the years, including AT&amp;T, Brown-Forman, Cook County Department of Public Health, Ferrero North America, Foot Locker, Honda, ..."/>
    <x v="25"/>
    <x v="2"/>
    <n v="6227"/>
    <n v="57.6"/>
    <x v="2"/>
  </r>
  <r>
    <d v="2024-01-31T00:00:00"/>
    <s v="Content from this publisher is not available in your country"/>
    <s v="https://thetimesweekly.com/"/>
    <m/>
    <x v="26"/>
    <x v="2"/>
    <n v="8009"/>
    <n v="74.08"/>
    <x v="8"/>
  </r>
  <r>
    <d v="2024-02-01T00:00:00"/>
    <s v="Health Departments’ Strategies to Address Suicides"/>
    <s v="http://www.akh99.com/2024/02/01/health-departments-strategies-to-address-suicides/"/>
    <s v="... /01/Clark-County-CHIP-2020-2022-Single-Page.pdf ; Cook County Department of Public Health. (n.d.). We Plan 2025: Community Health ..."/>
    <x v="27"/>
    <x v="2"/>
    <n v="581"/>
    <n v="5.37"/>
    <x v="8"/>
  </r>
  <r>
    <d v="2024-02-01T00:00:00"/>
    <s v="Nearly 6,000 migrants get more time with eviction deadline extension"/>
    <s v="https://chicagocrusader.com/nearly-6000-migrants-get-more-time-with-eviction-deadline-extension/"/>
    <s v="... with medical partners. We continue to work closely with Cook County Health to ensure that all asylum seekers receive the medical care ..."/>
    <x v="28"/>
    <x v="2"/>
    <n v="32458"/>
    <n v="300.24"/>
    <x v="7"/>
  </r>
  <r>
    <d v="2024-02-01T00:00:00"/>
    <s v="Provident Hospital’s Prominent Physicians"/>
    <s v="https://blogs.loc.gov/teachers/2024/02/provident-hospitals-prominent-physicians/"/>
    <s v="... been denied employment in hospitals due to his race, founded Provident Hospital and Teaching School in Chicago after a Black woman, Emma ..."/>
    <x v="29"/>
    <x v="2"/>
    <n v="5296943"/>
    <n v="48996.72"/>
    <x v="5"/>
  </r>
  <r>
    <d v="2024-02-02T00:00:00"/>
    <s v="Flowers Communications Group continues its Award-Winning momentum with 22 new industry accolades"/>
    <s v="https://www.insightnews.com/business/flowers-communications-group-continues-its-award-winning-momentum-with-22-new-industry-accolades/article_8b95d560-c219-11ee-aaee-87295f24e29d.html"/>
    <s v="... over the years, including AT&amp;T, Brown-Forman, Cook County Department of Public Health, Ferrero North America, Foot Locker, Honda, ..."/>
    <x v="30"/>
    <x v="2"/>
    <n v="24971"/>
    <n v="230.98"/>
    <x v="2"/>
  </r>
  <r>
    <d v="2024-02-03T00:00:00"/>
    <s v="Copays take effect for Illinois immigrant health programs as cost estimates decline"/>
    <s v="https://herald-review.com/news/state-regional/government-politics/copays-take-effect-for-illinois-immigrant-health-programs-as-cost-estimates-decline/article_4509e6ab-db40-5cbc-8cab-6ebdcc9d4e0a.html"/>
    <s v="CountCare is waiving copays for HBIA and HBIS."/>
    <x v="31"/>
    <x v="2"/>
    <n v="117676"/>
    <n v="1088.5"/>
    <x v="11"/>
  </r>
  <r>
    <d v="2024-02-05T00:00:00"/>
    <s v="Celebrating Black Nurses' Contributions to Health Care"/>
    <s v="https://journals.lww.com/ajnonline/fulltext/2024/02000/celebrating_black_nurses__contributions_to_health.1.aspx"/>
    <s v="... , a Black surgeon, she rallied community support to open Provident Hospital in Chicago—the first Black-controlled hospital established with ..."/>
    <x v="32"/>
    <x v="2"/>
    <n v="3338607"/>
    <n v="30882.11"/>
    <x v="5"/>
  </r>
  <r>
    <d v="2024-02-06T00:00:00"/>
    <s v="Hidden Gems in Black History: Who was Daniel Hale Williams?"/>
    <s v="https://blackdoctor.org/hidden-gems-in-black-history-who-was-daniel-hale-williams/"/>
    <s v="... this practice, Williams decided to found the Provident Hospital and Training School for Nurses. It was the first hospital in the U.S., to ..."/>
    <x v="33"/>
    <x v="2"/>
    <n v="707329"/>
    <n v="6542.79"/>
    <x v="5"/>
  </r>
  <r>
    <d v="2024-02-06T00:00:00"/>
    <s v="Housing Forward will renovate The Write Inn with $1M from Oak Park"/>
    <s v="https://philanthropynewsdigest.org/news/other-sources/article/?id=14604627"/>
    <s v="... with support from Cook County in the amount of $6.5 million. The total budget for rehabilitating The Write Inn is $7.7 million, according ..."/>
    <x v="34"/>
    <x v="2"/>
    <n v="75888"/>
    <n v="701.96"/>
    <x v="12"/>
  </r>
  <r>
    <d v="2024-02-06T00:00:00"/>
    <s v="Housing Forward will renovate The Write Inn with $1M from Oak Park"/>
    <s v="https://www.oakpark.com/2024/02/06/housing-forward-1-million-write-inn-renovation/"/>
    <s v="... support from Cook County in the amount of $6.5 million. The total budget for rehabilitating The Write Inn is $7.7 million, according to ..."/>
    <x v="35"/>
    <x v="2"/>
    <n v="74265"/>
    <n v="686.95"/>
    <x v="12"/>
  </r>
  <r>
    <d v="2024-02-07T00:00:00"/>
    <s v="County Partners to Give Families Healthy Homes"/>
    <s v="https://www.southwestmessengerpress.com/articles/all-papers/county-partners-to-give-families-healthy-homes/"/>
    <s v="... Cook County Board President Toni Preckwinkle joined the County’s Department of Environment and Sustainability, Cook County Department of ..."/>
    <x v="36"/>
    <x v="2"/>
    <n v="693"/>
    <n v="6.41"/>
    <x v="8"/>
  </r>
  <r>
    <d v="2024-02-08T00:00:00"/>
    <s v="How Chicago’s Oldest Black Church Helped Freedom Seekers On The Underground Railroad"/>
    <s v="https://blockclubchicago.org/2024/02/08/how-chicagos-oldest-black-church-helped-freedom-seekers-on-the-underground-railroad/"/>
    <s v="... Chicagoans with a storied past, as well local institutions Provident Hospital, the Elam House and the Wabash Avenue YMCA. But one of the ..."/>
    <x v="37"/>
    <x v="2"/>
    <n v="1488552"/>
    <n v="13769.11"/>
    <x v="5"/>
  </r>
  <r>
    <d v="2024-02-08T00:00:00"/>
    <s v="Daniel Hale Williams: Biography, Physician, Open-Heart Surgery Pioneer"/>
    <s v="https://worldofsoftware.org/daniel-hale-williams-biography-physician-open-heart-surgery-pioneer/"/>
    <s v="An African American doctor, in 1891, Williams opened Provident Hospital, the first medical facility to have an interracial staff. ..."/>
    <x v="38"/>
    <x v="2"/>
    <n v="434"/>
    <n v="4.01"/>
    <x v="5"/>
  </r>
  <r>
    <d v="2024-02-09T00:00:00"/>
    <s v="36 hospitals and health systems with great diabetes and endocrinology programs | 2023"/>
    <s v="https://www.beckershospitalreview.com/lists/36-hospitals-and-health-systems-with-great-diabetes-and-endocrinology-programs-2023.html"/>
    <s v="... living with diabetes and controlling blood sugar patterns. Cook County Health (Chicago). Cook County's diabetes and endocrinology program ..."/>
    <x v="39"/>
    <x v="2"/>
    <n v="534915"/>
    <n v="4947.96"/>
    <x v="13"/>
  </r>
  <r>
    <d v="2024-02-09T00:00:00"/>
    <s v="Post-Covid insomnia? Experts weigh in on virus’ impact on sleep – NBC Chicago"/>
    <s v="http://news.leportale.com/doc?id=865943311"/>
    <s v="... and all other aspects related to the brain to begin with. » Dr. Mark Loafman , chairman of the department of family and community medicine ..."/>
    <x v="40"/>
    <x v="2"/>
    <n v="1540"/>
    <n v="14.24"/>
    <x v="0"/>
  </r>
  <r>
    <d v="2024-02-09T00:00:00"/>
    <s v="Post-Covid insomnia? Experts weigh in on virus’ impact on sleep – NBC Chicago"/>
    <s v="https://newsnetdaily.com/post-covid-insomnia-experts-weigh-in-on-virus-impact-on-sleep-nbc-chicago/"/>
    <s v="... all other aspects related to the brain to begin with. » Dr. Mark Loafman, chairman of the department of family and community medicine ..."/>
    <x v="41"/>
    <x v="2"/>
    <n v="2857"/>
    <n v="26.43"/>
    <x v="0"/>
  </r>
  <r>
    <d v="2024-02-09T00:00:00"/>
    <s v="WGN Morning News"/>
    <s v="https://transition.meltwater.com/paywall/redirect/2BtVf3BEMhQyUKZgB365xdCYWo0?keywords=cook%20county%20health&amp;cid=2cdd6040-26f2-4fea-81e6-f46b26b5e232&amp;productType=excel"/>
    <s v="So it's an improvement to the neighborhood. But one of the cook county health officials said to me 6 houses often lead to 6 people. So ..."/>
    <x v="23"/>
    <x v="0"/>
    <n v="126836"/>
    <n v="1173.23"/>
    <x v="8"/>
  </r>
  <r>
    <d v="2024-02-09T00:00:00"/>
    <s v="Post-COVID insomnia? Experts weigh in on new study showing sleep impacts of COVID"/>
    <s v="https://www.nbcchicago.com/news/local/post-covid-insomnia-experts-weigh-in-on-new-study-showing-sleep-impacts-of-covid/3352258/"/>
    <s v="... all other aspects that relate to the brain to begin with.&quot; Dr. Mark Loafman, chairman of the Department of Family and Community Medicine ..."/>
    <x v="42"/>
    <x v="0"/>
    <n v="3317535"/>
    <n v="30687.200000000001"/>
    <x v="0"/>
  </r>
  <r>
    <d v="2024-02-10T00:00:00"/>
    <s v="This doctor’s legacy includes opening the first hospital for Black people in Fort Worth"/>
    <s v="https://www.star-telegram.com/news/local/fort-worth/article285233322.html"/>
    <s v="... training through the Laboratory of Surgical Technique at Provident Hospital (a Black hospital) in Chicago. He also undertook training ..."/>
    <x v="43"/>
    <x v="2"/>
    <n v="2025140"/>
    <n v="18732.54"/>
    <x v="5"/>
  </r>
  <r>
    <d v="2024-02-10T00:00:00"/>
    <s v="Flowers Communications Group Continues Its Award-Winning Momentum with 22 New Industry Accolades"/>
    <s v="https://tntribune.com/flowers-communications-group-continues-its-award-winning-momentum-with-22-new-industry-accolades/"/>
    <s v="... over the years, including AT&amp;T, Brown-Forman, Cook County Department of Public Health, Ferrero North America, Foot Locker, Honda, ..."/>
    <x v="13"/>
    <x v="1"/>
    <n v="27697"/>
    <n v="256.2"/>
    <x v="2"/>
  </r>
  <r>
    <d v="2024-02-10T00:00:00"/>
    <s v="This doctor’s legacy includes opening the first hospital for Black people in Fort Worth"/>
    <s v="https://news.yahoo.com/doctor-legacy-includes-opening-first-110000319.html"/>
    <s v="... training through the Laboratory of Surgical Technique at Provident Hospital (a Black hospital) in Chicago. He also undertook training ..."/>
    <x v="44"/>
    <x v="2"/>
    <n v="60787457"/>
    <n v="562283.98"/>
    <x v="5"/>
  </r>
  <r>
    <d v="2024-02-13T00:00:00"/>
    <s v="Post-COVID insomnia? Experts weigh in on new study showing sleep impacts of COVID – NBC Chicago"/>
    <s v="https://ikammunpad.com/post-covid-insomnia-experts-weigh-in-on-new-study-showing-sleep-impacts-of-covid-nbc-chicago/"/>
    <s v="... all other aspects that relate to the brain to begin with.” Dr. Mark Loafman, chairman of the Department of Family and Community Medicine ..."/>
    <x v="11"/>
    <x v="2"/>
    <n v="0"/>
    <n v="0"/>
    <x v="0"/>
  </r>
  <r>
    <d v="2024-02-14T00:00:00"/>
    <s v="KTBS 3 News at Five"/>
    <s v="https://transition.meltwater.com/paywall/redirect/wWbsBRlXrOpU7AkIuS7GUC47AJc?keywords=provident%20hospital&amp;cid=2cdd6040-26f2-4fea-81e6-f46b26b5e232&amp;productType=excel"/>
    <s v="... open heart surgery in the us in eighteen ninety one he provident hospital in chicago. It was the first medical facility to have an ..."/>
    <x v="45"/>
    <x v="0"/>
    <n v="36014"/>
    <n v="333.13"/>
    <x v="5"/>
  </r>
  <r>
    <d v="2024-02-14T00:00:00"/>
    <s v="Dr. Daniel Williams"/>
    <s v="https://www.ktbs.com/community/blackhistory/dr-daniel-williams/article_941618a4-cb19-11ee-853b-a32e4680d68d.html"/>
    <s v="... heart surgery in the United States. In 1891 he later opened Provident Hospital in Chicago. It was the first medical facility to have an ..."/>
    <x v="46"/>
    <x v="0"/>
    <n v="375111"/>
    <n v="3469.78"/>
    <x v="5"/>
  </r>
  <r>
    <d v="2024-02-15T00:00:00"/>
    <s v="Vintage Chicago Tribune: Inventions and innovations by Black Chicagoans"/>
    <s v="https://www.chicagotribune.com/2024/02/15/vintage-chicago-tribune-inventions-and-innovations-by-black-chicagoans/"/>
    <s v="... first successful suture of a human heart and pericardium at Provident Hospital in Chicago. (Chicago Tribune archive) The patient was ..."/>
    <x v="47"/>
    <x v="1"/>
    <n v="6149139"/>
    <n v="56879.54"/>
    <x v="5"/>
  </r>
  <r>
    <d v="2024-02-15T00:00:00"/>
    <s v="Mayor Brandon Johnson notably absent as Gov. J.B. Pritzker, Cook County President Toni Preckwinkle pledge $250 million in migrant aid"/>
    <s v="https://www.chicagotribune.com/2024/02/15/mayor-brandon-johnson-notably-absent-as-gov-j-b-pritzker-cook-county-president-toni-preckwinkle-pledge-250-million-in-migrant-aid/"/>
    <s v="... for new arrival costs, largely for healthcare spending. Cook County Health has been spending roughly $1.5 to $2.5 million a month to ..."/>
    <x v="47"/>
    <x v="1"/>
    <n v="6149139"/>
    <n v="56879.54"/>
    <x v="7"/>
  </r>
  <r>
    <d v="2024-02-15T00:00:00"/>
    <s v="Vintage Chicago Tribune: Inventions and innovations by Black Chicagoans"/>
    <s v="tribune:TB:Vintage Chicago Tribune: Inventions and innovations by Black Chicagoans"/>
    <s v="... ’s apprentice, was Williams. The surgery took place in Provident Hospital, the city’s first interracial hospital, which Williams ..."/>
    <x v="47"/>
    <x v="1"/>
    <n v="6149139"/>
    <n v="56879.54"/>
    <x v="5"/>
  </r>
  <r>
    <d v="2024-02-15T00:00:00"/>
    <s v="Mayor Brandon Johnson cites differences on migrant response for failure to pitch in on latest state, Cook County funding plan"/>
    <s v="tribune:TB:Mayor Brandon Johnson cites differences on migrant response for failure to pitch in on latest state, Cook County funding plan"/>
    <s v="... for new arrival costs, largely for health care spending. Cook County Health has been spending roughly $1.5 million to $2.5 million a month ..."/>
    <x v="47"/>
    <x v="1"/>
    <n v="6149139"/>
    <n v="56879.54"/>
    <x v="7"/>
  </r>
  <r>
    <d v="2024-02-15T00:00:00"/>
    <s v="Mayor Brandon Johnson notably absent as Gov. J.B. Pritzker, Cook County President Toni Preckwinkle pledge $250 million in migrant aid"/>
    <s v="tribune:TB:Mayor Brandon Johnson notably absent as Gov. J.B. Pritzker, Cook County President Toni Preckwinkle pledge $250 million in migrant aid"/>
    <s v="... for new arrival costs, largely for healthcare spending. Cook County Health has been spending roughly $1.5 to $2.5 million a month to ..."/>
    <x v="47"/>
    <x v="1"/>
    <n v="6149139"/>
    <n v="56879.54"/>
    <x v="7"/>
  </r>
  <r>
    <d v="2024-02-15T00:00:00"/>
    <s v="Inventions and innovations by Black Chicagoans"/>
    <s v="https://deal.town/chicago-tribune/inventions-and-innovations-by-black-chicagoans-FKN2L92DE"/>
    <s v="... ’s apprentice, was Williams. The surgery took place in Provident Hospital, the city’s first interracial hospital, which Williams ..."/>
    <x v="48"/>
    <x v="2"/>
    <n v="679401"/>
    <n v="6284.46"/>
    <x v="5"/>
  </r>
  <r>
    <d v="2024-02-15T00:00:00"/>
    <s v="2.15.2024 | What You Need To Know Today"/>
    <s v="https://www.hfchronicle.com/2024/02/15/2-15-2024-what-you-need-to-know-today/"/>
    <s v="COUNTY BEHAVIORAL HEALTH SUMMIT — Elected officials, clinicians, social service and community leaders and residents will participate in ..."/>
    <x v="49"/>
    <x v="2"/>
    <n v="18927"/>
    <n v="175.07"/>
    <x v="14"/>
  </r>
  <r>
    <d v="2024-02-15T00:00:00"/>
    <s v="State and County Announce $250 Million Commitment to Help Close Budget Gap in Asylum Seeker Response"/>
    <s v="https://www.illinois.gov/news/press-release.29639.html"/>
    <s v="... for this ongoing humanitarian crisis stalls in Congress, Cook County stands committed to the well-being of the region,&quot; said Cook County ..."/>
    <x v="50"/>
    <x v="2"/>
    <n v="3554921"/>
    <n v="32883.019999999997"/>
    <x v="7"/>
  </r>
  <r>
    <d v="2024-02-15T00:00:00"/>
    <s v="Penny Pritzker’s dig at Mike Johnson"/>
    <s v="https://www.politico.com/newsletters/illinois-playbook/2024/02/15/penny-pritzkers-dig-at-mike-johnson-00141609"/>
    <s v="... official public events. At the UIC Dorin Forum at 9:30 a.m. for Cook County’s inaugural Behavioral Health Summit — At City Hall at 11 a.m ..."/>
    <x v="51"/>
    <x v="2"/>
    <n v="18256510"/>
    <n v="168872.72"/>
    <x v="14"/>
  </r>
  <r>
    <d v="2024-02-15T00:00:00"/>
    <s v="Chicago Mayor Brandon Johnson notably absent as Gov. JB Pritzker, Cook County President Toni Preckwinkle pledge $250 million in migrant aid"/>
    <s v="https://www.gmtoday.com/news/chicago-mayor-brandon-johnson-notably-absent-as-gov-jb-pritzker-cook-county-president-toni-preckwinkle/article_efd130bc-cc44-11ee-85d1-974c2c6a6ef1.html"/>
    <s v="... for new arrival costs, largely for healthcare spending. Cook County Health has been spending roughly $1.5 to $2.5 million a month to ..."/>
    <x v="52"/>
    <x v="1"/>
    <n v="142038"/>
    <n v="1313.85"/>
    <x v="7"/>
  </r>
  <r>
    <d v="2024-02-15T00:00:00"/>
    <s v="CBS 2 News at 6AM"/>
    <s v="https://transition.meltwater.com/paywall/redirect/1sfC-JPy6gmLIoNxg84WTUFHstM?keywords=behavioral%20health,cook%20county&amp;cid=2cdd6040-26f2-4fea-81e6-f46b26b5e232&amp;productType=excel"/>
    <s v="... johnson will meet with experts to discuss how to upgrade behavioral health and substance abuse services in cook county . The goal is ..."/>
    <x v="0"/>
    <x v="0"/>
    <n v="17957"/>
    <n v="166.1"/>
    <x v="14"/>
  </r>
  <r>
    <d v="2024-02-15T00:00:00"/>
    <s v="CBS 2 News at 4:30am"/>
    <s v="https://transition.meltwater.com/paywall/redirect/c80dJcm6XWaPBHthqg7h0wSsG2M?keywords=behavioral%20health,cook%20county&amp;cid=2cdd6040-26f2-4fea-81e6-f46b26b5e232&amp;productType=excel"/>
    <s v="... meet with experts to talk about ways to improve access to behavioral health and substance abuse services in cook county. The goal is ..."/>
    <x v="0"/>
    <x v="0"/>
    <n v="9969"/>
    <n v="92.21"/>
    <x v="14"/>
  </r>
  <r>
    <d v="2024-02-15T00:00:00"/>
    <s v="WGN Midday News"/>
    <s v="https://transition.meltwater.com/paywall/redirect/5AjU6wVEn6N1yiAOBojLOi793ec?keywords=behavioral%20health,cook%20county&amp;cid=2cdd6040-26f2-4fea-81e6-f46b26b5e232&amp;productType=excel"/>
    <s v="... kicking off the inaugural behavioral health summit at the uic campus. Mayor johnson was among the attendees there to discuss how to improve ..."/>
    <x v="23"/>
    <x v="0"/>
    <n v="58896"/>
    <n v="544.79"/>
    <x v="14"/>
  </r>
  <r>
    <d v="2024-02-15T00:00:00"/>
    <s v="WGN-AM (Radio) at February 15th 2024 3:35 PM"/>
    <s v="https://transition.meltwater.com/paywall/redirect/e0Zhtks9QAfUEdlpjlnWZiMN3t8?keywords=Cook%20County,behavioral%20health&amp;cid=2cdd6040-26f2-4fea-81e6-f46b26b5e232&amp;productType=excel"/>
    <s v="... to improve treatment for mental health and substance abuse in Cook County board President Toni Preckwinkle kicked off the inaugural ..."/>
    <x v="53"/>
    <x v="3"/>
    <n v="187700"/>
    <n v="1736.22"/>
    <x v="14"/>
  </r>
  <r>
    <d v="2024-02-15T00:00:00"/>
    <s v="ABC 7 Eyewitness News"/>
    <s v="https://transition.meltwater.com/paywall/redirect/YIr9DuaKUvJAWoZUSiA0ndOWofE?keywords=cook%20county%20health,behavioral%20health&amp;cid=2cdd6040-26f2-4fea-81e6-f46b26b5e232&amp;productType=excel"/>
    <s v="... &gt;&gt; New at 11 cook county health is hosting a behavioral health summit at uic. It is the first event of its kind. It brings together ..."/>
    <x v="54"/>
    <x v="0"/>
    <n v="79198"/>
    <n v="732.58"/>
    <x v="14"/>
  </r>
  <r>
    <d v="2024-02-15T00:00:00"/>
    <s v="ABC 7 Eyewitness News @ 6A"/>
    <s v="https://transition.meltwater.com/paywall/redirect/4axEvJtWu3Jcz7uX4t-UfjlF4Pc?keywords=Cook%20county%20health,behavioral%20health&amp;cid=2cdd6040-26f2-4fea-81e6-f46b26b5e232&amp;productType=excel"/>
    <s v="... , and happening today. &gt;&gt; Cook county health hosted a first of its kind behavioral health summit at uic. The event will bring together ..."/>
    <x v="54"/>
    <x v="0"/>
    <n v="90798"/>
    <n v="839.88"/>
    <x v="14"/>
  </r>
  <r>
    <d v="2024-02-15T00:00:00"/>
    <s v="Illinois to spend another $160M on Chicago migrant crisis"/>
    <s v="https://www.mystateline.com/news/local-news/illinois-to-spend-another-160m-on-chicago-migrant-crisis/"/>
    <s v="... to do more to keep people safe,” said Pritzker. Cook County has already committed more than $100 million of funding from its 2024 budget ..."/>
    <x v="55"/>
    <x v="0"/>
    <n v="368894"/>
    <n v="3412.27"/>
    <x v="7"/>
  </r>
  <r>
    <d v="2024-02-15T00:00:00"/>
    <s v="Illinois to spend another $160M on Chicago migrant crisis"/>
    <s v="https://www.mywabashvalley.com/news/illinois-news/illinois-to-spend-another-160m-on-chicago-migrant-crisis/"/>
    <s v="... to do more to keep people safe,” said Pritzker. Cook County has already committed more than $100 million of funding from its 2024 budget ..."/>
    <x v="56"/>
    <x v="0"/>
    <n v="80922"/>
    <n v="748.53"/>
    <x v="7"/>
  </r>
  <r>
    <d v="2024-02-15T00:00:00"/>
    <s v="Vintage Chicago Tribune: Inventions and innovations by Black Chicagoans"/>
    <s v="https://finance.yahoo.com/news/vintage-chicago-tribune-inventions-innovations-200000597.html"/>
    <s v="... ’s apprentice, was Williams. The surgery took place in Provident Hospital, the city’s first interracial hospital, which Williams ..."/>
    <x v="4"/>
    <x v="2"/>
    <n v="49001805"/>
    <n v="453266.7"/>
    <x v="5"/>
  </r>
  <r>
    <d v="2024-02-15T00:00:00"/>
    <s v="Chicago Mayor Brandon Johnson cites differences on migrant response for failure to pitch in on latest state, Cook County funding plan"/>
    <s v="https://news.yahoo.com/chicago-mayor-brandon-johnson-cites-015000412.html"/>
    <s v="... for new arrival costs, largely for health care spending. Cook County Health has been spending roughly $1.5 million to $2.5 million a month ..."/>
    <x v="44"/>
    <x v="2"/>
    <n v="60787457"/>
    <n v="562283.98"/>
    <x v="7"/>
  </r>
  <r>
    <d v="2024-02-15T00:00:00"/>
    <s v="Chicago Mayor Brandon Johnson notably absent as Gov. JB Pritzker, Cook County President Toni Preckwinkle pledge $250 million in migrant aid"/>
    <s v="https://news.yahoo.com/chicago-mayor-brandon-johnson-notably-205400480.html"/>
    <s v="... for new arrival costs, largely for healthcare spending. Cook County Health has been spending roughly $1.5 to $2.5 million a month to ..."/>
    <x v="44"/>
    <x v="2"/>
    <n v="60787457"/>
    <n v="562283.98"/>
    <x v="7"/>
  </r>
  <r>
    <d v="2024-02-15T00:00:00"/>
    <s v="Mayor Brandon Johnson notably absent as Gov. J.B. Pritzker, Cook County President Toni Preckwinkle pledge $250 million in migrant aid"/>
    <s v="https://www.yahoo.com/news/mayor-brandon-johnson-notably-absent-193000169.html"/>
    <s v="... for new arrival costs, largely for healthcare spending. Cook County Health has been spending roughly $1.5 to $2.5 million a month to ..."/>
    <x v="44"/>
    <x v="2"/>
    <n v="18798850"/>
    <n v="173889.36"/>
    <x v="7"/>
  </r>
  <r>
    <d v="2024-02-15T00:00:00"/>
    <s v="Mayor Brandon Johnson notably absent as Gov. J.B. Pritzker, Cook County President Toni Preckwinkle pledge $250 million in migrant aid"/>
    <s v="https://news.yahoo.com/mayor-brandon-johnson-notably-absent-193000169.html"/>
    <s v="... for new arrival costs, largely for healthcare spending. Cook County Health has been spending roughly $1.5 to $2.5 million a month to ..."/>
    <x v="44"/>
    <x v="2"/>
    <n v="60787457"/>
    <n v="562283.98"/>
    <x v="7"/>
  </r>
  <r>
    <d v="2024-02-16T00:00:00"/>
    <s v="State, County Pledge $250M to Address Asylum Seeker Budget Gap"/>
    <s v="https://chicagodefender.com/state-county-pledge-250m-to-address-asylum-seeker-budget-gap/"/>
    <s v="... for this ongoing humanitarian crisis stalls in Congress, Cook County stands committed to the well-being of the region,” said Cook County ..."/>
    <x v="10"/>
    <x v="2"/>
    <n v="46776"/>
    <n v="432.68"/>
    <x v="7"/>
  </r>
  <r>
    <d v="2024-02-16T00:00:00"/>
    <s v="State And County Announce $250 Million Commitment To Help Close Budget Gap In Asylum Seeker Response"/>
    <s v="https://www.edglentoday.com/articles/details/state-and-county-announce-250-million-commitment-to-help-close-budget-gap-in-asylum-seeker-response-71066.cfm"/>
    <s v="... for this ongoing humanitarian crisis stalls in Congress, Cook County stands committed to the well-being of the region,” said Cook County ..."/>
    <x v="57"/>
    <x v="2"/>
    <n v="3151"/>
    <n v="29.15"/>
    <x v="7"/>
  </r>
  <r>
    <d v="2024-02-16T00:00:00"/>
    <s v="State and County Announce $250 Million Commitment to Help Close Budget Gap in Asylum Seeker Response"/>
    <s v="https://www.myradiolink.com/2024/02/16/state-and-county-announce-250-million-commitment-to-help-close-budget-gap-in-asylum-seeker-response/"/>
    <s v="... for this ongoing humanitarian crisis stalls in Congress, Cook County stands committed to the well-being of the region,” said Cook County ..."/>
    <x v="58"/>
    <x v="3"/>
    <n v="8460"/>
    <n v="78.25"/>
    <x v="7"/>
  </r>
  <r>
    <d v="2024-02-17T00:00:00"/>
    <s v="ABC 7 Eyewitness News @ 10P"/>
    <s v="https://transition.meltwater.com/paywall/redirect/_O3YZX6MynXUpp6WvfdadXfztnE?keywords=Whenever%20somebody%20is%20immunocompromised%20is%20it%20just%20is%20more%20difficult%20for%20their%20immune%20system%20to%20battle%20the%20back&amp;cid=2cdd6040-26f2-4fea-81e6-f46b26b5e232&amp;productType=excel"/>
    <s v="... care team. &gt;&gt; Whenever somebody is immunocompromised is it just is more difficult for their immune system to battle the back area. Even ..."/>
    <x v="54"/>
    <x v="0"/>
    <n v="195428"/>
    <n v="1807.71"/>
    <x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8CF3DF-6062-43DA-AFA4-A03FF9F9DA63}"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Media Type">
  <location ref="A3:B8" firstHeaderRow="1" firstDataRow="1" firstDataCol="1"/>
  <pivotFields count="9">
    <pivotField numFmtId="15" showAll="0"/>
    <pivotField dataField="1" showAll="0"/>
    <pivotField showAll="0"/>
    <pivotField showAll="0"/>
    <pivotField showAll="0"/>
    <pivotField axis="axisRow" showAll="0">
      <items count="5">
        <item x="1"/>
        <item x="3"/>
        <item x="0"/>
        <item x="2"/>
        <item t="default"/>
      </items>
    </pivotField>
    <pivotField numFmtId="3" showAll="0"/>
    <pivotField numFmtId="164" showAll="0"/>
    <pivotField showAll="0"/>
  </pivotFields>
  <rowFields count="1">
    <field x="5"/>
  </rowFields>
  <rowItems count="5">
    <i>
      <x/>
    </i>
    <i>
      <x v="1"/>
    </i>
    <i>
      <x v="2"/>
    </i>
    <i>
      <x v="3"/>
    </i>
    <i t="grand">
      <x/>
    </i>
  </rowItems>
  <colItems count="1">
    <i/>
  </colItems>
  <dataFields count="1">
    <dataField name="Stories"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B599076-B410-4C48-877A-5E20E30114BD}"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Source">
  <location ref="A3:B63" firstHeaderRow="1" firstDataRow="1" firstDataCol="1"/>
  <pivotFields count="9">
    <pivotField numFmtId="15" showAll="0"/>
    <pivotField dataField="1" showAll="0"/>
    <pivotField showAll="0"/>
    <pivotField showAll="0"/>
    <pivotField axis="axisRow" showAll="0">
      <items count="60">
        <item x="54"/>
        <item x="7"/>
        <item x="8"/>
        <item x="39"/>
        <item x="5"/>
        <item x="9"/>
        <item x="27"/>
        <item x="24"/>
        <item x="33"/>
        <item x="37"/>
        <item x="0"/>
        <item x="28"/>
        <item x="10"/>
        <item x="18"/>
        <item x="1"/>
        <item x="47"/>
        <item x="2"/>
        <item x="48"/>
        <item x="57"/>
        <item x="6"/>
        <item x="25"/>
        <item x="31"/>
        <item x="49"/>
        <item x="20"/>
        <item x="50"/>
        <item x="30"/>
        <item x="45"/>
        <item x="46"/>
        <item x="40"/>
        <item x="29"/>
        <item x="32"/>
        <item x="15"/>
        <item x="11"/>
        <item x="42"/>
        <item x="12"/>
        <item x="41"/>
        <item x="19"/>
        <item x="34"/>
        <item x="51"/>
        <item x="21"/>
        <item x="16"/>
        <item x="43"/>
        <item x="36"/>
        <item x="3"/>
        <item x="13"/>
        <item x="17"/>
        <item x="26"/>
        <item x="52"/>
        <item x="22"/>
        <item x="35"/>
        <item x="23"/>
        <item x="53"/>
        <item x="58"/>
        <item x="38"/>
        <item x="55"/>
        <item x="14"/>
        <item x="56"/>
        <item x="4"/>
        <item x="44"/>
        <item t="default"/>
      </items>
    </pivotField>
    <pivotField showAll="0"/>
    <pivotField numFmtId="3" showAll="0"/>
    <pivotField numFmtId="164" showAll="0"/>
    <pivotField showAll="0"/>
  </pivotFields>
  <rowFields count="1">
    <field x="4"/>
  </rowFields>
  <rowItems count="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t="grand">
      <x/>
    </i>
  </rowItems>
  <colItems count="1">
    <i/>
  </colItems>
  <dataFields count="1">
    <dataField name="Medi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90D1D87-7212-4F70-BA17-8A70C82038EF}"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Topic">
  <location ref="A3:B20" firstHeaderRow="1" firstDataRow="1" firstDataCol="1"/>
  <pivotFields count="9">
    <pivotField numFmtId="15" showAll="0"/>
    <pivotField dataField="1" showAll="0"/>
    <pivotField showAll="0"/>
    <pivotField showAll="0"/>
    <pivotField showAll="0"/>
    <pivotField showAll="0"/>
    <pivotField numFmtId="3" showAll="0"/>
    <pivotField numFmtId="164" showAll="0"/>
    <pivotField axis="axisRow" showAll="0">
      <items count="17">
        <item x="14"/>
        <item x="4"/>
        <item x="8"/>
        <item x="1"/>
        <item x="11"/>
        <item x="0"/>
        <item x="13"/>
        <item x="15"/>
        <item x="3"/>
        <item x="7"/>
        <item x="5"/>
        <item x="2"/>
        <item x="12"/>
        <item x="10"/>
        <item x="6"/>
        <item x="9"/>
        <item t="default"/>
      </items>
    </pivotField>
  </pivotFields>
  <rowFields count="1">
    <field x="8"/>
  </rowFields>
  <rowItems count="17">
    <i>
      <x/>
    </i>
    <i>
      <x v="1"/>
    </i>
    <i>
      <x v="2"/>
    </i>
    <i>
      <x v="3"/>
    </i>
    <i>
      <x v="4"/>
    </i>
    <i>
      <x v="5"/>
    </i>
    <i>
      <x v="6"/>
    </i>
    <i>
      <x v="7"/>
    </i>
    <i>
      <x v="8"/>
    </i>
    <i>
      <x v="9"/>
    </i>
    <i>
      <x v="10"/>
    </i>
    <i>
      <x v="11"/>
    </i>
    <i>
      <x v="12"/>
    </i>
    <i>
      <x v="13"/>
    </i>
    <i>
      <x v="14"/>
    </i>
    <i>
      <x v="15"/>
    </i>
    <i t="grand">
      <x/>
    </i>
  </rowItems>
  <colItems count="1">
    <i/>
  </colItems>
  <dataFields count="1">
    <dataField name="Medi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6"/>
  <sheetViews>
    <sheetView tabSelected="1" workbookViewId="0">
      <selection activeCell="H22" sqref="H22"/>
    </sheetView>
  </sheetViews>
  <sheetFormatPr baseColWidth="10" defaultColWidth="8.83203125" defaultRowHeight="15" x14ac:dyDescent="0.2"/>
  <cols>
    <col min="1" max="1" width="20.6640625" customWidth="1"/>
    <col min="2" max="2" width="36" customWidth="1"/>
    <col min="5" max="5" width="21.83203125" customWidth="1"/>
    <col min="6" max="6" width="13.1640625" customWidth="1"/>
    <col min="7" max="7" width="15.33203125" style="2" customWidth="1"/>
    <col min="8" max="8" width="20.5" style="3" customWidth="1"/>
    <col min="9" max="9" width="26" style="3" customWidth="1"/>
  </cols>
  <sheetData>
    <row r="1" spans="1:35" ht="50.25" customHeight="1" x14ac:dyDescent="0.25">
      <c r="C1" s="10" t="s">
        <v>0</v>
      </c>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8" customHeight="1" x14ac:dyDescent="0.25">
      <c r="A2" s="11" t="s">
        <v>1</v>
      </c>
      <c r="B2" s="11"/>
      <c r="C2" s="11"/>
      <c r="D2" s="11"/>
      <c r="E2" s="11"/>
      <c r="F2" s="11"/>
      <c r="G2" s="11"/>
      <c r="H2" s="11"/>
      <c r="I2" s="8"/>
      <c r="J2" s="9"/>
      <c r="K2" s="9"/>
      <c r="L2" s="9"/>
      <c r="M2" s="9"/>
      <c r="N2" s="9"/>
      <c r="O2" s="9"/>
      <c r="P2" s="9"/>
      <c r="Q2" s="9"/>
      <c r="R2" s="9"/>
      <c r="S2" s="9"/>
      <c r="T2" s="9"/>
      <c r="U2" s="9"/>
      <c r="V2" s="9"/>
      <c r="W2" s="9"/>
      <c r="X2" s="9"/>
      <c r="Y2" s="9"/>
      <c r="Z2" s="9"/>
      <c r="AA2" s="9"/>
      <c r="AB2" s="9"/>
      <c r="AC2" s="9"/>
      <c r="AD2" s="9"/>
      <c r="AE2" s="9"/>
      <c r="AF2" s="9"/>
      <c r="AG2" s="9"/>
      <c r="AH2" s="9"/>
      <c r="AI2" s="9"/>
    </row>
    <row r="3" spans="1:35" ht="36" x14ac:dyDescent="0.2">
      <c r="A3" s="6" t="s">
        <v>2</v>
      </c>
      <c r="B3" s="6" t="s">
        <v>3</v>
      </c>
      <c r="C3" s="6" t="s">
        <v>4</v>
      </c>
      <c r="D3" s="6" t="s">
        <v>5</v>
      </c>
      <c r="E3" s="6" t="s">
        <v>6</v>
      </c>
      <c r="F3" s="6" t="s">
        <v>7</v>
      </c>
      <c r="G3" s="6" t="s">
        <v>8</v>
      </c>
      <c r="H3" s="6" t="s">
        <v>9</v>
      </c>
      <c r="I3" s="6" t="s">
        <v>10</v>
      </c>
      <c r="J3" s="7"/>
      <c r="K3" s="7"/>
      <c r="L3" s="7"/>
      <c r="M3" s="7"/>
      <c r="N3" s="7"/>
      <c r="O3" s="7"/>
      <c r="P3" s="7"/>
      <c r="Q3" s="7"/>
      <c r="R3" s="7"/>
      <c r="S3" s="7"/>
      <c r="T3" s="7"/>
      <c r="U3" s="7"/>
      <c r="V3" s="7"/>
      <c r="W3" s="7"/>
      <c r="X3" s="7"/>
      <c r="Y3" s="7"/>
      <c r="Z3" s="7"/>
      <c r="AA3" s="7"/>
      <c r="AB3" s="7"/>
      <c r="AC3" s="7"/>
      <c r="AD3" s="7"/>
      <c r="AE3" s="7"/>
      <c r="AF3" s="7"/>
      <c r="AG3" s="7"/>
      <c r="AH3" s="7"/>
      <c r="AI3" s="7"/>
    </row>
    <row r="4" spans="1:35" x14ac:dyDescent="0.2">
      <c r="A4" s="1">
        <v>45307</v>
      </c>
      <c r="B4" t="s">
        <v>11</v>
      </c>
      <c r="C4" t="s">
        <v>12</v>
      </c>
      <c r="D4" t="s">
        <v>13</v>
      </c>
      <c r="E4" t="s">
        <v>14</v>
      </c>
      <c r="F4" t="s">
        <v>15</v>
      </c>
      <c r="G4" s="2">
        <v>43843683</v>
      </c>
      <c r="H4" s="3">
        <v>405554.07</v>
      </c>
      <c r="I4" s="3" t="s">
        <v>16</v>
      </c>
    </row>
    <row r="5" spans="1:35" x14ac:dyDescent="0.2">
      <c r="A5" s="1">
        <v>45307</v>
      </c>
      <c r="B5" t="s">
        <v>17</v>
      </c>
      <c r="C5" t="s">
        <v>18</v>
      </c>
      <c r="D5" t="s">
        <v>19</v>
      </c>
      <c r="E5" t="s">
        <v>20</v>
      </c>
      <c r="F5" t="s">
        <v>21</v>
      </c>
      <c r="G5" s="2">
        <v>4412795</v>
      </c>
      <c r="H5" s="3">
        <v>40818.35</v>
      </c>
      <c r="I5" s="3" t="s">
        <v>22</v>
      </c>
    </row>
    <row r="6" spans="1:35" x14ac:dyDescent="0.2">
      <c r="A6" s="1">
        <v>45307</v>
      </c>
      <c r="B6" t="s">
        <v>23</v>
      </c>
      <c r="C6" t="s">
        <v>24</v>
      </c>
      <c r="D6" t="s">
        <v>25</v>
      </c>
      <c r="E6" t="s">
        <v>26</v>
      </c>
      <c r="F6" t="s">
        <v>27</v>
      </c>
      <c r="G6" s="2">
        <v>463043</v>
      </c>
      <c r="H6" s="3">
        <v>4283.1499999999996</v>
      </c>
      <c r="I6" s="3" t="s">
        <v>28</v>
      </c>
    </row>
    <row r="7" spans="1:35" x14ac:dyDescent="0.2">
      <c r="A7" s="1">
        <v>45307</v>
      </c>
      <c r="B7" t="s">
        <v>29</v>
      </c>
      <c r="C7" t="s">
        <v>30</v>
      </c>
      <c r="D7" t="s">
        <v>31</v>
      </c>
      <c r="E7" t="s">
        <v>32</v>
      </c>
      <c r="F7" t="s">
        <v>27</v>
      </c>
      <c r="G7" s="2">
        <v>3066</v>
      </c>
      <c r="H7" s="3">
        <v>28.36</v>
      </c>
      <c r="I7" s="3" t="s">
        <v>28</v>
      </c>
    </row>
    <row r="8" spans="1:35" x14ac:dyDescent="0.2">
      <c r="A8" s="1">
        <v>45307</v>
      </c>
      <c r="B8" t="s">
        <v>33</v>
      </c>
      <c r="C8" t="s">
        <v>34</v>
      </c>
      <c r="D8" t="s">
        <v>35</v>
      </c>
      <c r="E8" t="s">
        <v>14</v>
      </c>
      <c r="F8" t="s">
        <v>15</v>
      </c>
      <c r="G8" s="2">
        <v>45037</v>
      </c>
      <c r="H8" s="3">
        <v>416.59</v>
      </c>
      <c r="I8" s="3" t="s">
        <v>16</v>
      </c>
    </row>
    <row r="9" spans="1:35" x14ac:dyDescent="0.2">
      <c r="A9" s="1">
        <v>45307</v>
      </c>
      <c r="B9" t="s">
        <v>29</v>
      </c>
      <c r="C9" t="s">
        <v>36</v>
      </c>
      <c r="D9" t="s">
        <v>37</v>
      </c>
      <c r="E9" t="s">
        <v>38</v>
      </c>
      <c r="F9" t="s">
        <v>27</v>
      </c>
      <c r="G9" s="2">
        <v>48508109</v>
      </c>
      <c r="H9" s="3">
        <v>448700.01</v>
      </c>
      <c r="I9" s="3" t="s">
        <v>28</v>
      </c>
    </row>
    <row r="10" spans="1:35" x14ac:dyDescent="0.2">
      <c r="A10" s="1">
        <v>45308</v>
      </c>
      <c r="B10" t="s">
        <v>39</v>
      </c>
      <c r="C10" t="s">
        <v>40</v>
      </c>
      <c r="D10" t="s">
        <v>41</v>
      </c>
      <c r="E10" t="s">
        <v>42</v>
      </c>
      <c r="F10" t="s">
        <v>27</v>
      </c>
      <c r="G10" s="2">
        <v>410557</v>
      </c>
      <c r="H10" s="3">
        <v>3797.65</v>
      </c>
      <c r="I10" s="3" t="s">
        <v>43</v>
      </c>
    </row>
    <row r="11" spans="1:35" x14ac:dyDescent="0.2">
      <c r="A11" s="1">
        <v>45308</v>
      </c>
      <c r="B11" t="s">
        <v>33</v>
      </c>
      <c r="C11" t="s">
        <v>44</v>
      </c>
      <c r="D11" t="s">
        <v>35</v>
      </c>
      <c r="E11" t="s">
        <v>14</v>
      </c>
      <c r="F11" t="s">
        <v>15</v>
      </c>
      <c r="G11" s="2">
        <v>10502</v>
      </c>
      <c r="H11" s="3">
        <v>97.14</v>
      </c>
      <c r="I11" s="3" t="s">
        <v>16</v>
      </c>
    </row>
    <row r="12" spans="1:35" x14ac:dyDescent="0.2">
      <c r="A12" s="1">
        <v>45308</v>
      </c>
      <c r="B12" t="s">
        <v>45</v>
      </c>
      <c r="C12" t="s">
        <v>46</v>
      </c>
      <c r="D12" t="s">
        <v>19</v>
      </c>
      <c r="E12" t="s">
        <v>47</v>
      </c>
      <c r="F12" t="s">
        <v>15</v>
      </c>
      <c r="G12" s="2">
        <v>1143296</v>
      </c>
      <c r="H12" s="3">
        <v>10575.49</v>
      </c>
      <c r="I12" s="3" t="s">
        <v>22</v>
      </c>
    </row>
    <row r="13" spans="1:35" x14ac:dyDescent="0.2">
      <c r="A13" s="1">
        <v>45309</v>
      </c>
      <c r="B13" t="s">
        <v>48</v>
      </c>
      <c r="C13" t="s">
        <v>49</v>
      </c>
      <c r="D13" t="s">
        <v>50</v>
      </c>
      <c r="E13" t="s">
        <v>51</v>
      </c>
      <c r="F13" t="s">
        <v>27</v>
      </c>
      <c r="G13" s="2">
        <v>1709716</v>
      </c>
      <c r="H13" s="3">
        <v>15814.87</v>
      </c>
      <c r="I13" s="3" t="s">
        <v>52</v>
      </c>
    </row>
    <row r="14" spans="1:35" x14ac:dyDescent="0.2">
      <c r="A14" s="1">
        <v>45309</v>
      </c>
      <c r="B14" t="s">
        <v>53</v>
      </c>
      <c r="C14" t="s">
        <v>54</v>
      </c>
      <c r="D14" t="s">
        <v>55</v>
      </c>
      <c r="E14" t="s">
        <v>56</v>
      </c>
      <c r="F14" t="s">
        <v>21</v>
      </c>
      <c r="G14" s="2">
        <v>1541</v>
      </c>
      <c r="H14" s="3">
        <v>14.25</v>
      </c>
      <c r="I14" s="3" t="s">
        <v>57</v>
      </c>
    </row>
    <row r="15" spans="1:35" x14ac:dyDescent="0.2">
      <c r="A15" s="1">
        <v>45309</v>
      </c>
      <c r="B15" t="s">
        <v>58</v>
      </c>
      <c r="C15" t="s">
        <v>59</v>
      </c>
      <c r="D15" t="s">
        <v>60</v>
      </c>
      <c r="E15" t="s">
        <v>61</v>
      </c>
      <c r="F15" t="s">
        <v>27</v>
      </c>
      <c r="G15" s="2">
        <v>2339</v>
      </c>
      <c r="H15" s="3">
        <v>21.64</v>
      </c>
      <c r="I15" s="3" t="s">
        <v>57</v>
      </c>
    </row>
    <row r="16" spans="1:35" x14ac:dyDescent="0.2">
      <c r="A16" s="1">
        <v>45309</v>
      </c>
      <c r="B16" t="s">
        <v>53</v>
      </c>
      <c r="C16" t="s">
        <v>62</v>
      </c>
      <c r="D16" t="s">
        <v>55</v>
      </c>
      <c r="E16" t="s">
        <v>63</v>
      </c>
      <c r="F16" t="s">
        <v>27</v>
      </c>
      <c r="G16" s="2">
        <v>94814</v>
      </c>
      <c r="H16" s="3">
        <v>877.03</v>
      </c>
      <c r="I16" s="3" t="s">
        <v>57</v>
      </c>
    </row>
    <row r="17" spans="1:9" x14ac:dyDescent="0.2">
      <c r="A17" s="1">
        <v>45309</v>
      </c>
      <c r="B17" t="s">
        <v>64</v>
      </c>
      <c r="C17" t="s">
        <v>65</v>
      </c>
      <c r="D17" t="s">
        <v>66</v>
      </c>
      <c r="E17" t="s">
        <v>67</v>
      </c>
      <c r="F17" t="s">
        <v>27</v>
      </c>
      <c r="G17" s="2">
        <v>0</v>
      </c>
      <c r="H17" s="3">
        <v>0</v>
      </c>
      <c r="I17" s="3" t="s">
        <v>16</v>
      </c>
    </row>
    <row r="18" spans="1:9" x14ac:dyDescent="0.2">
      <c r="A18" s="1">
        <v>45309</v>
      </c>
      <c r="B18" t="s">
        <v>68</v>
      </c>
      <c r="C18" t="s">
        <v>69</v>
      </c>
      <c r="D18" t="s">
        <v>66</v>
      </c>
      <c r="E18" t="s">
        <v>67</v>
      </c>
      <c r="F18" t="s">
        <v>27</v>
      </c>
      <c r="G18" s="2">
        <v>0</v>
      </c>
      <c r="H18" s="3">
        <v>0</v>
      </c>
      <c r="I18" s="3" t="s">
        <v>16</v>
      </c>
    </row>
    <row r="19" spans="1:9" x14ac:dyDescent="0.2">
      <c r="A19" s="1">
        <v>45309</v>
      </c>
      <c r="B19" t="s">
        <v>53</v>
      </c>
      <c r="C19" t="s">
        <v>70</v>
      </c>
      <c r="D19" t="s">
        <v>55</v>
      </c>
      <c r="E19" t="s">
        <v>71</v>
      </c>
      <c r="F19" t="s">
        <v>21</v>
      </c>
      <c r="G19" s="2">
        <v>22002</v>
      </c>
      <c r="H19" s="3">
        <v>203.52</v>
      </c>
      <c r="I19" s="3" t="s">
        <v>57</v>
      </c>
    </row>
    <row r="20" spans="1:9" x14ac:dyDescent="0.2">
      <c r="A20" s="1">
        <v>45309</v>
      </c>
      <c r="B20" t="s">
        <v>72</v>
      </c>
      <c r="C20" t="s">
        <v>73</v>
      </c>
      <c r="D20" t="s">
        <v>74</v>
      </c>
      <c r="E20" t="s">
        <v>75</v>
      </c>
      <c r="F20" t="s">
        <v>21</v>
      </c>
      <c r="G20" s="2">
        <v>23508</v>
      </c>
      <c r="H20" s="3">
        <v>217.45</v>
      </c>
      <c r="I20" s="3" t="s">
        <v>57</v>
      </c>
    </row>
    <row r="21" spans="1:9" x14ac:dyDescent="0.2">
      <c r="A21" s="1">
        <v>45309</v>
      </c>
      <c r="B21" t="s">
        <v>76</v>
      </c>
      <c r="C21" t="s">
        <v>77</v>
      </c>
      <c r="D21" t="s">
        <v>78</v>
      </c>
      <c r="E21" t="s">
        <v>79</v>
      </c>
      <c r="F21" t="s">
        <v>80</v>
      </c>
      <c r="G21" s="2">
        <v>43635</v>
      </c>
      <c r="H21" s="3">
        <v>403.62</v>
      </c>
      <c r="I21" s="3" t="s">
        <v>57</v>
      </c>
    </row>
    <row r="22" spans="1:9" x14ac:dyDescent="0.2">
      <c r="A22" s="1">
        <v>45314</v>
      </c>
      <c r="B22" t="s">
        <v>81</v>
      </c>
      <c r="C22" t="s">
        <v>82</v>
      </c>
      <c r="D22" t="s">
        <v>83</v>
      </c>
      <c r="E22" t="s">
        <v>84</v>
      </c>
      <c r="F22" t="s">
        <v>27</v>
      </c>
      <c r="G22" s="2">
        <v>135281915</v>
      </c>
      <c r="H22" s="3">
        <v>1251357.71</v>
      </c>
      <c r="I22" s="3" t="s">
        <v>85</v>
      </c>
    </row>
    <row r="23" spans="1:9" x14ac:dyDescent="0.2">
      <c r="A23" s="1">
        <v>45314</v>
      </c>
      <c r="B23" t="s">
        <v>86</v>
      </c>
      <c r="C23" t="s">
        <v>87</v>
      </c>
      <c r="D23" t="s">
        <v>88</v>
      </c>
      <c r="E23" t="s">
        <v>89</v>
      </c>
      <c r="F23" t="s">
        <v>27</v>
      </c>
      <c r="G23" s="2">
        <v>5540001</v>
      </c>
      <c r="H23" s="3">
        <v>51245.01</v>
      </c>
      <c r="I23" s="3" t="s">
        <v>85</v>
      </c>
    </row>
    <row r="24" spans="1:9" x14ac:dyDescent="0.2">
      <c r="A24" s="1">
        <v>45314</v>
      </c>
      <c r="B24" t="s">
        <v>90</v>
      </c>
      <c r="C24" t="s">
        <v>91</v>
      </c>
      <c r="D24" t="s">
        <v>92</v>
      </c>
      <c r="E24" t="s">
        <v>93</v>
      </c>
      <c r="F24" t="s">
        <v>27</v>
      </c>
      <c r="G24" s="2">
        <v>113060</v>
      </c>
      <c r="H24" s="3">
        <v>1045.81</v>
      </c>
      <c r="I24" s="3" t="s">
        <v>43</v>
      </c>
    </row>
    <row r="25" spans="1:9" x14ac:dyDescent="0.2">
      <c r="A25" s="1">
        <v>45316</v>
      </c>
      <c r="B25" t="s">
        <v>94</v>
      </c>
      <c r="C25" t="s">
        <v>95</v>
      </c>
      <c r="D25" t="s">
        <v>96</v>
      </c>
      <c r="E25" t="s">
        <v>97</v>
      </c>
      <c r="F25" t="s">
        <v>27</v>
      </c>
      <c r="G25" s="2">
        <v>4119</v>
      </c>
      <c r="H25" s="3">
        <v>38.1</v>
      </c>
      <c r="I25" s="3" t="s">
        <v>98</v>
      </c>
    </row>
    <row r="26" spans="1:9" x14ac:dyDescent="0.2">
      <c r="A26" s="1">
        <v>45316</v>
      </c>
      <c r="B26" t="s">
        <v>99</v>
      </c>
      <c r="C26" t="s">
        <v>100</v>
      </c>
      <c r="D26" t="s">
        <v>101</v>
      </c>
      <c r="E26" t="s">
        <v>102</v>
      </c>
      <c r="F26" t="s">
        <v>27</v>
      </c>
      <c r="G26" s="2">
        <v>2269</v>
      </c>
      <c r="H26" s="3">
        <v>20.99</v>
      </c>
      <c r="I26" s="3" t="s">
        <v>43</v>
      </c>
    </row>
    <row r="27" spans="1:9" x14ac:dyDescent="0.2">
      <c r="A27" s="1">
        <v>45317</v>
      </c>
      <c r="B27" t="s">
        <v>103</v>
      </c>
      <c r="C27" t="s">
        <v>104</v>
      </c>
      <c r="D27" t="s">
        <v>105</v>
      </c>
      <c r="E27" t="s">
        <v>106</v>
      </c>
      <c r="F27" t="s">
        <v>27</v>
      </c>
      <c r="G27" s="2">
        <v>32930</v>
      </c>
      <c r="H27" s="3">
        <v>304.60000000000002</v>
      </c>
      <c r="I27" s="3" t="s">
        <v>16</v>
      </c>
    </row>
    <row r="28" spans="1:9" x14ac:dyDescent="0.2">
      <c r="A28" s="1">
        <v>45317</v>
      </c>
      <c r="B28" t="s">
        <v>107</v>
      </c>
      <c r="C28" t="s">
        <v>108</v>
      </c>
      <c r="D28" t="s">
        <v>109</v>
      </c>
      <c r="E28" t="s">
        <v>110</v>
      </c>
      <c r="F28" t="s">
        <v>27</v>
      </c>
      <c r="G28" s="2">
        <v>5831</v>
      </c>
      <c r="H28" s="3">
        <v>53.94</v>
      </c>
      <c r="I28" s="3" t="s">
        <v>16</v>
      </c>
    </row>
    <row r="29" spans="1:9" x14ac:dyDescent="0.2">
      <c r="A29" s="1">
        <v>45320</v>
      </c>
      <c r="B29" t="s">
        <v>111</v>
      </c>
      <c r="C29" t="s">
        <v>112</v>
      </c>
      <c r="D29" t="s">
        <v>113</v>
      </c>
      <c r="E29" t="s">
        <v>114</v>
      </c>
      <c r="F29" t="s">
        <v>80</v>
      </c>
      <c r="G29" s="2">
        <v>35300</v>
      </c>
      <c r="H29" s="3">
        <v>326.52</v>
      </c>
      <c r="I29" s="3" t="s">
        <v>115</v>
      </c>
    </row>
    <row r="30" spans="1:9" x14ac:dyDescent="0.2">
      <c r="A30" s="1">
        <v>45320</v>
      </c>
      <c r="B30" t="s">
        <v>116</v>
      </c>
      <c r="C30" t="s">
        <v>117</v>
      </c>
      <c r="D30" t="s">
        <v>118</v>
      </c>
      <c r="E30" t="s">
        <v>119</v>
      </c>
      <c r="F30" t="s">
        <v>15</v>
      </c>
      <c r="G30" s="2">
        <v>53545</v>
      </c>
      <c r="H30" s="3">
        <v>495.29</v>
      </c>
      <c r="I30" s="3" t="s">
        <v>120</v>
      </c>
    </row>
    <row r="31" spans="1:9" x14ac:dyDescent="0.2">
      <c r="A31" s="1">
        <v>45321</v>
      </c>
      <c r="B31" t="s">
        <v>121</v>
      </c>
      <c r="C31" t="s">
        <v>122</v>
      </c>
      <c r="D31" t="s">
        <v>123</v>
      </c>
      <c r="E31" t="s">
        <v>124</v>
      </c>
      <c r="F31" t="s">
        <v>27</v>
      </c>
      <c r="G31" s="2">
        <v>17812</v>
      </c>
      <c r="H31" s="3">
        <v>164.76</v>
      </c>
      <c r="I31" s="3" t="s">
        <v>115</v>
      </c>
    </row>
    <row r="32" spans="1:9" x14ac:dyDescent="0.2">
      <c r="A32" s="1">
        <v>45321</v>
      </c>
      <c r="B32" t="s">
        <v>125</v>
      </c>
      <c r="C32" t="s">
        <v>126</v>
      </c>
      <c r="D32" t="s">
        <v>127</v>
      </c>
      <c r="E32" t="s">
        <v>14</v>
      </c>
      <c r="F32" t="s">
        <v>15</v>
      </c>
      <c r="G32" s="2">
        <v>43843683</v>
      </c>
      <c r="H32" s="3">
        <v>405554.07</v>
      </c>
      <c r="I32" s="3" t="s">
        <v>128</v>
      </c>
    </row>
    <row r="33" spans="1:9" x14ac:dyDescent="0.2">
      <c r="A33" s="1">
        <v>45321</v>
      </c>
      <c r="B33" t="s">
        <v>129</v>
      </c>
      <c r="C33" t="s">
        <v>130</v>
      </c>
      <c r="D33" t="s">
        <v>131</v>
      </c>
      <c r="E33" t="s">
        <v>14</v>
      </c>
      <c r="F33" t="s">
        <v>15</v>
      </c>
      <c r="G33" s="2">
        <v>41589</v>
      </c>
      <c r="H33" s="3">
        <v>384.7</v>
      </c>
      <c r="I33" s="3" t="s">
        <v>115</v>
      </c>
    </row>
    <row r="34" spans="1:9" x14ac:dyDescent="0.2">
      <c r="A34" s="1">
        <v>45322</v>
      </c>
      <c r="B34" t="s">
        <v>132</v>
      </c>
      <c r="C34" t="s">
        <v>133</v>
      </c>
      <c r="D34" t="s">
        <v>123</v>
      </c>
      <c r="E34" t="s">
        <v>134</v>
      </c>
      <c r="F34" t="s">
        <v>27</v>
      </c>
      <c r="G34" s="2">
        <v>6227</v>
      </c>
      <c r="H34" s="3">
        <v>57.6</v>
      </c>
      <c r="I34" s="3" t="s">
        <v>28</v>
      </c>
    </row>
    <row r="35" spans="1:9" x14ac:dyDescent="0.2">
      <c r="A35" s="1">
        <v>45322</v>
      </c>
      <c r="B35" t="s">
        <v>135</v>
      </c>
      <c r="C35" t="s">
        <v>136</v>
      </c>
      <c r="E35" t="s">
        <v>137</v>
      </c>
      <c r="F35" t="s">
        <v>27</v>
      </c>
      <c r="G35" s="2">
        <v>8009</v>
      </c>
      <c r="H35" s="3">
        <v>74.08</v>
      </c>
      <c r="I35" s="3" t="s">
        <v>115</v>
      </c>
    </row>
    <row r="36" spans="1:9" x14ac:dyDescent="0.2">
      <c r="A36" s="1">
        <v>45323</v>
      </c>
      <c r="B36" t="s">
        <v>138</v>
      </c>
      <c r="C36" t="s">
        <v>139</v>
      </c>
      <c r="D36" t="s">
        <v>140</v>
      </c>
      <c r="E36" t="s">
        <v>141</v>
      </c>
      <c r="F36" t="s">
        <v>27</v>
      </c>
      <c r="G36" s="2">
        <v>581</v>
      </c>
      <c r="H36" s="3">
        <v>5.37</v>
      </c>
      <c r="I36" s="3" t="s">
        <v>115</v>
      </c>
    </row>
    <row r="37" spans="1:9" x14ac:dyDescent="0.2">
      <c r="A37" s="1">
        <v>45323</v>
      </c>
      <c r="B37" t="s">
        <v>142</v>
      </c>
      <c r="C37" t="s">
        <v>143</v>
      </c>
      <c r="D37" t="s">
        <v>144</v>
      </c>
      <c r="E37" t="s">
        <v>145</v>
      </c>
      <c r="F37" t="s">
        <v>27</v>
      </c>
      <c r="G37" s="2">
        <v>32458</v>
      </c>
      <c r="H37" s="3">
        <v>300.24</v>
      </c>
      <c r="I37" s="3" t="s">
        <v>98</v>
      </c>
    </row>
    <row r="38" spans="1:9" x14ac:dyDescent="0.2">
      <c r="A38" s="1">
        <v>45323</v>
      </c>
      <c r="B38" t="s">
        <v>146</v>
      </c>
      <c r="C38" t="s">
        <v>147</v>
      </c>
      <c r="D38" t="s">
        <v>148</v>
      </c>
      <c r="E38" t="s">
        <v>149</v>
      </c>
      <c r="F38" t="s">
        <v>27</v>
      </c>
      <c r="G38" s="2">
        <v>5296943</v>
      </c>
      <c r="H38" s="3">
        <v>48996.72</v>
      </c>
      <c r="I38" s="3" t="s">
        <v>57</v>
      </c>
    </row>
    <row r="39" spans="1:9" x14ac:dyDescent="0.2">
      <c r="A39" s="1">
        <v>45324</v>
      </c>
      <c r="B39" t="s">
        <v>150</v>
      </c>
      <c r="C39" t="s">
        <v>151</v>
      </c>
      <c r="D39" t="s">
        <v>123</v>
      </c>
      <c r="E39" t="s">
        <v>152</v>
      </c>
      <c r="F39" t="s">
        <v>27</v>
      </c>
      <c r="G39" s="2">
        <v>24971</v>
      </c>
      <c r="H39" s="3">
        <v>230.98</v>
      </c>
      <c r="I39" s="3" t="s">
        <v>28</v>
      </c>
    </row>
    <row r="40" spans="1:9" x14ac:dyDescent="0.2">
      <c r="A40" s="1">
        <v>45325</v>
      </c>
      <c r="B40" t="s">
        <v>153</v>
      </c>
      <c r="C40" t="s">
        <v>154</v>
      </c>
      <c r="D40" t="s">
        <v>155</v>
      </c>
      <c r="E40" t="s">
        <v>156</v>
      </c>
      <c r="F40" t="s">
        <v>27</v>
      </c>
      <c r="G40" s="2">
        <v>117676</v>
      </c>
      <c r="H40" s="3">
        <v>1088.5</v>
      </c>
      <c r="I40" s="3" t="s">
        <v>157</v>
      </c>
    </row>
    <row r="41" spans="1:9" x14ac:dyDescent="0.2">
      <c r="A41" s="1">
        <v>45327</v>
      </c>
      <c r="B41" t="s">
        <v>158</v>
      </c>
      <c r="C41" t="s">
        <v>159</v>
      </c>
      <c r="D41" t="s">
        <v>160</v>
      </c>
      <c r="E41" t="s">
        <v>161</v>
      </c>
      <c r="F41" t="s">
        <v>27</v>
      </c>
      <c r="G41" s="2">
        <v>3338607</v>
      </c>
      <c r="H41" s="3">
        <v>30882.11</v>
      </c>
      <c r="I41" s="3" t="s">
        <v>57</v>
      </c>
    </row>
    <row r="42" spans="1:9" x14ac:dyDescent="0.2">
      <c r="A42" s="1">
        <v>45328</v>
      </c>
      <c r="B42" t="s">
        <v>162</v>
      </c>
      <c r="C42" t="s">
        <v>163</v>
      </c>
      <c r="D42" t="s">
        <v>164</v>
      </c>
      <c r="E42" t="s">
        <v>165</v>
      </c>
      <c r="F42" t="s">
        <v>27</v>
      </c>
      <c r="G42" s="2">
        <v>707329</v>
      </c>
      <c r="H42" s="3">
        <v>6542.79</v>
      </c>
      <c r="I42" s="3" t="s">
        <v>57</v>
      </c>
    </row>
    <row r="43" spans="1:9" x14ac:dyDescent="0.2">
      <c r="A43" s="1">
        <v>45328</v>
      </c>
      <c r="B43" t="s">
        <v>166</v>
      </c>
      <c r="C43" t="s">
        <v>167</v>
      </c>
      <c r="D43" t="s">
        <v>168</v>
      </c>
      <c r="E43" t="s">
        <v>169</v>
      </c>
      <c r="F43" t="s">
        <v>27</v>
      </c>
      <c r="G43" s="2">
        <v>75888</v>
      </c>
      <c r="H43" s="3">
        <v>701.96</v>
      </c>
      <c r="I43" s="3" t="s">
        <v>170</v>
      </c>
    </row>
    <row r="44" spans="1:9" x14ac:dyDescent="0.2">
      <c r="A44" s="1">
        <v>45328</v>
      </c>
      <c r="B44" t="s">
        <v>166</v>
      </c>
      <c r="C44" t="s">
        <v>171</v>
      </c>
      <c r="D44" t="s">
        <v>172</v>
      </c>
      <c r="E44" t="s">
        <v>173</v>
      </c>
      <c r="F44" t="s">
        <v>27</v>
      </c>
      <c r="G44" s="2">
        <v>74265</v>
      </c>
      <c r="H44" s="3">
        <v>686.95</v>
      </c>
      <c r="I44" s="3" t="s">
        <v>170</v>
      </c>
    </row>
    <row r="45" spans="1:9" x14ac:dyDescent="0.2">
      <c r="A45" s="1">
        <v>45329</v>
      </c>
      <c r="B45" t="s">
        <v>174</v>
      </c>
      <c r="C45" t="s">
        <v>175</v>
      </c>
      <c r="D45" t="s">
        <v>176</v>
      </c>
      <c r="E45" t="s">
        <v>177</v>
      </c>
      <c r="F45" t="s">
        <v>27</v>
      </c>
      <c r="G45" s="2">
        <v>693</v>
      </c>
      <c r="H45" s="3">
        <v>6.41</v>
      </c>
      <c r="I45" s="3" t="s">
        <v>115</v>
      </c>
    </row>
    <row r="46" spans="1:9" x14ac:dyDescent="0.2">
      <c r="A46" s="1">
        <v>45330</v>
      </c>
      <c r="B46" t="s">
        <v>178</v>
      </c>
      <c r="C46" t="s">
        <v>179</v>
      </c>
      <c r="D46" t="s">
        <v>180</v>
      </c>
      <c r="E46" t="s">
        <v>181</v>
      </c>
      <c r="F46" t="s">
        <v>27</v>
      </c>
      <c r="G46" s="2">
        <v>1488552</v>
      </c>
      <c r="H46" s="3">
        <v>13769.11</v>
      </c>
      <c r="I46" s="3" t="s">
        <v>57</v>
      </c>
    </row>
    <row r="47" spans="1:9" x14ac:dyDescent="0.2">
      <c r="A47" s="1">
        <v>45330</v>
      </c>
      <c r="B47" t="s">
        <v>182</v>
      </c>
      <c r="C47" t="s">
        <v>183</v>
      </c>
      <c r="D47" t="s">
        <v>184</v>
      </c>
      <c r="E47" t="s">
        <v>185</v>
      </c>
      <c r="F47" t="s">
        <v>27</v>
      </c>
      <c r="G47" s="2">
        <v>434</v>
      </c>
      <c r="H47" s="3">
        <v>4.01</v>
      </c>
      <c r="I47" s="3" t="s">
        <v>57</v>
      </c>
    </row>
    <row r="48" spans="1:9" x14ac:dyDescent="0.2">
      <c r="A48" s="1">
        <v>45331</v>
      </c>
      <c r="B48" t="s">
        <v>186</v>
      </c>
      <c r="C48" t="s">
        <v>187</v>
      </c>
      <c r="D48" t="s">
        <v>188</v>
      </c>
      <c r="E48" t="s">
        <v>189</v>
      </c>
      <c r="F48" t="s">
        <v>27</v>
      </c>
      <c r="G48" s="2">
        <v>534915</v>
      </c>
      <c r="H48" s="3">
        <v>4947.96</v>
      </c>
      <c r="I48" s="3" t="s">
        <v>190</v>
      </c>
    </row>
    <row r="49" spans="1:9" x14ac:dyDescent="0.2">
      <c r="A49" s="1">
        <v>45331</v>
      </c>
      <c r="B49" t="s">
        <v>191</v>
      </c>
      <c r="C49" t="s">
        <v>192</v>
      </c>
      <c r="D49" t="s">
        <v>193</v>
      </c>
      <c r="E49" t="s">
        <v>194</v>
      </c>
      <c r="F49" t="s">
        <v>27</v>
      </c>
      <c r="G49" s="2">
        <v>1540</v>
      </c>
      <c r="H49" s="3">
        <v>14.24</v>
      </c>
      <c r="I49" s="3" t="s">
        <v>16</v>
      </c>
    </row>
    <row r="50" spans="1:9" x14ac:dyDescent="0.2">
      <c r="A50" s="1">
        <v>45331</v>
      </c>
      <c r="B50" t="s">
        <v>191</v>
      </c>
      <c r="C50" t="s">
        <v>195</v>
      </c>
      <c r="D50" t="s">
        <v>196</v>
      </c>
      <c r="E50" t="s">
        <v>197</v>
      </c>
      <c r="F50" t="s">
        <v>27</v>
      </c>
      <c r="G50" s="2">
        <v>2857</v>
      </c>
      <c r="H50" s="3">
        <v>26.43</v>
      </c>
      <c r="I50" s="3" t="s">
        <v>16</v>
      </c>
    </row>
    <row r="51" spans="1:9" x14ac:dyDescent="0.2">
      <c r="A51" s="1">
        <v>45331</v>
      </c>
      <c r="B51" t="s">
        <v>198</v>
      </c>
      <c r="C51" t="s">
        <v>199</v>
      </c>
      <c r="D51" t="s">
        <v>200</v>
      </c>
      <c r="E51" t="s">
        <v>119</v>
      </c>
      <c r="F51" t="s">
        <v>15</v>
      </c>
      <c r="G51" s="2">
        <v>126836</v>
      </c>
      <c r="H51" s="3">
        <v>1173.23</v>
      </c>
      <c r="I51" s="3" t="s">
        <v>115</v>
      </c>
    </row>
    <row r="52" spans="1:9" x14ac:dyDescent="0.2">
      <c r="A52" s="1">
        <v>45331</v>
      </c>
      <c r="B52" t="s">
        <v>201</v>
      </c>
      <c r="C52" t="s">
        <v>202</v>
      </c>
      <c r="D52" t="s">
        <v>203</v>
      </c>
      <c r="E52" t="s">
        <v>204</v>
      </c>
      <c r="F52" t="s">
        <v>15</v>
      </c>
      <c r="G52" s="2">
        <v>3317535</v>
      </c>
      <c r="H52" s="3">
        <v>30687.200000000001</v>
      </c>
      <c r="I52" s="3" t="s">
        <v>16</v>
      </c>
    </row>
    <row r="53" spans="1:9" x14ac:dyDescent="0.2">
      <c r="A53" s="1">
        <v>45332</v>
      </c>
      <c r="B53" t="s">
        <v>205</v>
      </c>
      <c r="C53" t="s">
        <v>206</v>
      </c>
      <c r="D53" t="s">
        <v>207</v>
      </c>
      <c r="E53" t="s">
        <v>208</v>
      </c>
      <c r="F53" t="s">
        <v>27</v>
      </c>
      <c r="G53" s="2">
        <v>2025140</v>
      </c>
      <c r="H53" s="3">
        <v>18732.54</v>
      </c>
      <c r="I53" s="3" t="s">
        <v>57</v>
      </c>
    </row>
    <row r="54" spans="1:9" x14ac:dyDescent="0.2">
      <c r="A54" s="1">
        <v>45332</v>
      </c>
      <c r="B54" t="s">
        <v>132</v>
      </c>
      <c r="C54" t="s">
        <v>209</v>
      </c>
      <c r="D54" t="s">
        <v>123</v>
      </c>
      <c r="E54" t="s">
        <v>75</v>
      </c>
      <c r="F54" t="s">
        <v>21</v>
      </c>
      <c r="G54" s="2">
        <v>27697</v>
      </c>
      <c r="H54" s="3">
        <v>256.2</v>
      </c>
      <c r="I54" s="3" t="s">
        <v>28</v>
      </c>
    </row>
    <row r="55" spans="1:9" x14ac:dyDescent="0.2">
      <c r="A55" s="1">
        <v>45332</v>
      </c>
      <c r="B55" t="s">
        <v>205</v>
      </c>
      <c r="C55" t="s">
        <v>210</v>
      </c>
      <c r="D55" t="s">
        <v>207</v>
      </c>
      <c r="E55" t="s">
        <v>211</v>
      </c>
      <c r="F55" t="s">
        <v>27</v>
      </c>
      <c r="G55" s="2">
        <v>60787457</v>
      </c>
      <c r="H55" s="3">
        <v>562283.98</v>
      </c>
      <c r="I55" s="3" t="s">
        <v>57</v>
      </c>
    </row>
    <row r="56" spans="1:9" x14ac:dyDescent="0.2">
      <c r="A56" s="1">
        <v>45335</v>
      </c>
      <c r="B56" t="s">
        <v>212</v>
      </c>
      <c r="C56" t="s">
        <v>213</v>
      </c>
      <c r="D56" t="s">
        <v>214</v>
      </c>
      <c r="E56" t="s">
        <v>67</v>
      </c>
      <c r="F56" t="s">
        <v>27</v>
      </c>
      <c r="G56" s="2">
        <v>0</v>
      </c>
      <c r="H56" s="3">
        <v>0</v>
      </c>
      <c r="I56" s="3" t="s">
        <v>16</v>
      </c>
    </row>
    <row r="57" spans="1:9" x14ac:dyDescent="0.2">
      <c r="A57" s="1">
        <v>45336</v>
      </c>
      <c r="B57" t="s">
        <v>215</v>
      </c>
      <c r="C57" t="s">
        <v>216</v>
      </c>
      <c r="D57" t="s">
        <v>217</v>
      </c>
      <c r="E57" t="s">
        <v>218</v>
      </c>
      <c r="F57" t="s">
        <v>15</v>
      </c>
      <c r="G57" s="2">
        <v>36014</v>
      </c>
      <c r="H57" s="3">
        <v>333.13</v>
      </c>
      <c r="I57" s="3" t="s">
        <v>57</v>
      </c>
    </row>
    <row r="58" spans="1:9" x14ac:dyDescent="0.2">
      <c r="A58" s="1">
        <v>45336</v>
      </c>
      <c r="B58" t="s">
        <v>219</v>
      </c>
      <c r="C58" t="s">
        <v>220</v>
      </c>
      <c r="D58" t="s">
        <v>221</v>
      </c>
      <c r="E58" t="s">
        <v>222</v>
      </c>
      <c r="F58" t="s">
        <v>15</v>
      </c>
      <c r="G58" s="2">
        <v>375111</v>
      </c>
      <c r="H58" s="3">
        <v>3469.78</v>
      </c>
      <c r="I58" s="3" t="s">
        <v>57</v>
      </c>
    </row>
    <row r="59" spans="1:9" x14ac:dyDescent="0.2">
      <c r="A59" s="1">
        <v>45337</v>
      </c>
      <c r="B59" t="s">
        <v>223</v>
      </c>
      <c r="C59" t="s">
        <v>224</v>
      </c>
      <c r="D59" t="s">
        <v>225</v>
      </c>
      <c r="E59" t="s">
        <v>226</v>
      </c>
      <c r="F59" t="s">
        <v>21</v>
      </c>
      <c r="G59" s="2">
        <v>6149139</v>
      </c>
      <c r="H59" s="3">
        <v>56879.54</v>
      </c>
      <c r="I59" s="3" t="s">
        <v>57</v>
      </c>
    </row>
    <row r="60" spans="1:9" x14ac:dyDescent="0.2">
      <c r="A60" s="1">
        <v>45337</v>
      </c>
      <c r="B60" t="s">
        <v>227</v>
      </c>
      <c r="C60" t="s">
        <v>228</v>
      </c>
      <c r="D60" t="s">
        <v>229</v>
      </c>
      <c r="E60" t="s">
        <v>226</v>
      </c>
      <c r="F60" t="s">
        <v>21</v>
      </c>
      <c r="G60" s="2">
        <v>6149139</v>
      </c>
      <c r="H60" s="3">
        <v>56879.54</v>
      </c>
      <c r="I60" s="3" t="s">
        <v>98</v>
      </c>
    </row>
    <row r="61" spans="1:9" x14ac:dyDescent="0.2">
      <c r="A61" s="1">
        <v>45337</v>
      </c>
      <c r="B61" t="s">
        <v>223</v>
      </c>
      <c r="C61" t="s">
        <v>230</v>
      </c>
      <c r="D61" t="s">
        <v>231</v>
      </c>
      <c r="E61" t="s">
        <v>226</v>
      </c>
      <c r="F61" t="s">
        <v>21</v>
      </c>
      <c r="G61" s="2">
        <v>6149139</v>
      </c>
      <c r="H61" s="3">
        <v>56879.54</v>
      </c>
      <c r="I61" s="3" t="s">
        <v>57</v>
      </c>
    </row>
    <row r="62" spans="1:9" x14ac:dyDescent="0.2">
      <c r="A62" s="1">
        <v>45337</v>
      </c>
      <c r="B62" t="s">
        <v>232</v>
      </c>
      <c r="C62" t="s">
        <v>233</v>
      </c>
      <c r="D62" t="s">
        <v>234</v>
      </c>
      <c r="E62" t="s">
        <v>226</v>
      </c>
      <c r="F62" t="s">
        <v>21</v>
      </c>
      <c r="G62" s="2">
        <v>6149139</v>
      </c>
      <c r="H62" s="3">
        <v>56879.54</v>
      </c>
      <c r="I62" s="3" t="s">
        <v>98</v>
      </c>
    </row>
    <row r="63" spans="1:9" x14ac:dyDescent="0.2">
      <c r="A63" s="1">
        <v>45337</v>
      </c>
      <c r="B63" t="s">
        <v>227</v>
      </c>
      <c r="C63" t="s">
        <v>235</v>
      </c>
      <c r="D63" t="s">
        <v>229</v>
      </c>
      <c r="E63" t="s">
        <v>226</v>
      </c>
      <c r="F63" t="s">
        <v>21</v>
      </c>
      <c r="G63" s="2">
        <v>6149139</v>
      </c>
      <c r="H63" s="3">
        <v>56879.54</v>
      </c>
      <c r="I63" s="3" t="s">
        <v>98</v>
      </c>
    </row>
    <row r="64" spans="1:9" x14ac:dyDescent="0.2">
      <c r="A64" s="1">
        <v>45337</v>
      </c>
      <c r="B64" t="s">
        <v>236</v>
      </c>
      <c r="C64" t="s">
        <v>237</v>
      </c>
      <c r="D64" t="s">
        <v>231</v>
      </c>
      <c r="E64" t="s">
        <v>238</v>
      </c>
      <c r="F64" t="s">
        <v>27</v>
      </c>
      <c r="G64" s="2">
        <v>679401</v>
      </c>
      <c r="H64" s="3">
        <v>6284.46</v>
      </c>
      <c r="I64" s="3" t="s">
        <v>57</v>
      </c>
    </row>
    <row r="65" spans="1:9" x14ac:dyDescent="0.2">
      <c r="A65" s="1">
        <v>45337</v>
      </c>
      <c r="B65" t="s">
        <v>239</v>
      </c>
      <c r="C65" t="s">
        <v>240</v>
      </c>
      <c r="D65" t="s">
        <v>241</v>
      </c>
      <c r="E65" t="s">
        <v>242</v>
      </c>
      <c r="F65" t="s">
        <v>27</v>
      </c>
      <c r="G65" s="2">
        <v>18927</v>
      </c>
      <c r="H65" s="3">
        <v>175.07</v>
      </c>
      <c r="I65" s="3" t="s">
        <v>243</v>
      </c>
    </row>
    <row r="66" spans="1:9" x14ac:dyDescent="0.2">
      <c r="A66" s="1">
        <v>45337</v>
      </c>
      <c r="B66" t="s">
        <v>244</v>
      </c>
      <c r="C66" t="s">
        <v>245</v>
      </c>
      <c r="D66" t="s">
        <v>246</v>
      </c>
      <c r="E66" t="s">
        <v>247</v>
      </c>
      <c r="F66" t="s">
        <v>27</v>
      </c>
      <c r="G66" s="2">
        <v>3554921</v>
      </c>
      <c r="H66" s="3">
        <v>32883.019999999997</v>
      </c>
      <c r="I66" s="3" t="s">
        <v>98</v>
      </c>
    </row>
    <row r="67" spans="1:9" x14ac:dyDescent="0.2">
      <c r="A67" s="1">
        <v>45337</v>
      </c>
      <c r="B67" t="s">
        <v>248</v>
      </c>
      <c r="C67" t="s">
        <v>249</v>
      </c>
      <c r="D67" t="s">
        <v>250</v>
      </c>
      <c r="E67" t="s">
        <v>251</v>
      </c>
      <c r="F67" t="s">
        <v>27</v>
      </c>
      <c r="G67" s="2">
        <v>18256510</v>
      </c>
      <c r="H67" s="3">
        <v>168872.72</v>
      </c>
      <c r="I67" s="3" t="s">
        <v>243</v>
      </c>
    </row>
    <row r="68" spans="1:9" x14ac:dyDescent="0.2">
      <c r="A68" s="1">
        <v>45337</v>
      </c>
      <c r="B68" t="s">
        <v>252</v>
      </c>
      <c r="C68" t="s">
        <v>253</v>
      </c>
      <c r="D68" t="s">
        <v>229</v>
      </c>
      <c r="E68" t="s">
        <v>254</v>
      </c>
      <c r="F68" t="s">
        <v>21</v>
      </c>
      <c r="G68" s="2">
        <v>142038</v>
      </c>
      <c r="H68" s="3">
        <v>1313.85</v>
      </c>
      <c r="I68" s="3" t="s">
        <v>98</v>
      </c>
    </row>
    <row r="69" spans="1:9" x14ac:dyDescent="0.2">
      <c r="A69" s="1">
        <v>45337</v>
      </c>
      <c r="B69" t="s">
        <v>255</v>
      </c>
      <c r="C69" t="s">
        <v>256</v>
      </c>
      <c r="D69" t="s">
        <v>257</v>
      </c>
      <c r="E69" t="s">
        <v>14</v>
      </c>
      <c r="F69" t="s">
        <v>15</v>
      </c>
      <c r="G69" s="2">
        <v>17957</v>
      </c>
      <c r="H69" s="3">
        <v>166.1</v>
      </c>
      <c r="I69" s="3" t="s">
        <v>243</v>
      </c>
    </row>
    <row r="70" spans="1:9" x14ac:dyDescent="0.2">
      <c r="A70" s="1">
        <v>45337</v>
      </c>
      <c r="B70" t="s">
        <v>258</v>
      </c>
      <c r="C70" t="s">
        <v>259</v>
      </c>
      <c r="D70" t="s">
        <v>260</v>
      </c>
      <c r="E70" t="s">
        <v>14</v>
      </c>
      <c r="F70" t="s">
        <v>15</v>
      </c>
      <c r="G70" s="2">
        <v>9969</v>
      </c>
      <c r="H70" s="3">
        <v>92.21</v>
      </c>
      <c r="I70" s="3" t="s">
        <v>243</v>
      </c>
    </row>
    <row r="71" spans="1:9" x14ac:dyDescent="0.2">
      <c r="A71" s="1">
        <v>45337</v>
      </c>
      <c r="B71" t="s">
        <v>261</v>
      </c>
      <c r="C71" t="s">
        <v>262</v>
      </c>
      <c r="D71" t="s">
        <v>263</v>
      </c>
      <c r="E71" t="s">
        <v>119</v>
      </c>
      <c r="F71" t="s">
        <v>15</v>
      </c>
      <c r="G71" s="2">
        <v>58896</v>
      </c>
      <c r="H71" s="3">
        <v>544.79</v>
      </c>
      <c r="I71" s="3" t="s">
        <v>243</v>
      </c>
    </row>
    <row r="72" spans="1:9" x14ac:dyDescent="0.2">
      <c r="A72" s="1">
        <v>45337</v>
      </c>
      <c r="B72" t="s">
        <v>264</v>
      </c>
      <c r="C72" t="s">
        <v>265</v>
      </c>
      <c r="D72" t="s">
        <v>266</v>
      </c>
      <c r="E72" t="s">
        <v>267</v>
      </c>
      <c r="F72" t="s">
        <v>80</v>
      </c>
      <c r="G72" s="2">
        <v>187700</v>
      </c>
      <c r="H72" s="3">
        <v>1736.22</v>
      </c>
      <c r="I72" s="3" t="s">
        <v>243</v>
      </c>
    </row>
    <row r="73" spans="1:9" x14ac:dyDescent="0.2">
      <c r="A73" s="1">
        <v>45337</v>
      </c>
      <c r="B73" t="s">
        <v>268</v>
      </c>
      <c r="C73" t="s">
        <v>269</v>
      </c>
      <c r="D73" t="s">
        <v>270</v>
      </c>
      <c r="E73" t="s">
        <v>271</v>
      </c>
      <c r="F73" t="s">
        <v>15</v>
      </c>
      <c r="G73" s="2">
        <v>79198</v>
      </c>
      <c r="H73" s="3">
        <v>732.58</v>
      </c>
      <c r="I73" s="3" t="s">
        <v>243</v>
      </c>
    </row>
    <row r="74" spans="1:9" x14ac:dyDescent="0.2">
      <c r="A74" s="1">
        <v>45337</v>
      </c>
      <c r="B74" t="s">
        <v>272</v>
      </c>
      <c r="C74" t="s">
        <v>273</v>
      </c>
      <c r="D74" t="s">
        <v>274</v>
      </c>
      <c r="E74" t="s">
        <v>271</v>
      </c>
      <c r="F74" t="s">
        <v>15</v>
      </c>
      <c r="G74" s="2">
        <v>90798</v>
      </c>
      <c r="H74" s="3">
        <v>839.88</v>
      </c>
      <c r="I74" s="3" t="s">
        <v>243</v>
      </c>
    </row>
    <row r="75" spans="1:9" x14ac:dyDescent="0.2">
      <c r="A75" s="1">
        <v>45337</v>
      </c>
      <c r="B75" t="s">
        <v>275</v>
      </c>
      <c r="C75" t="s">
        <v>276</v>
      </c>
      <c r="D75" t="s">
        <v>277</v>
      </c>
      <c r="E75" t="s">
        <v>278</v>
      </c>
      <c r="F75" t="s">
        <v>15</v>
      </c>
      <c r="G75" s="2">
        <v>368894</v>
      </c>
      <c r="H75" s="3">
        <v>3412.27</v>
      </c>
      <c r="I75" s="3" t="s">
        <v>98</v>
      </c>
    </row>
    <row r="76" spans="1:9" x14ac:dyDescent="0.2">
      <c r="A76" s="1">
        <v>45337</v>
      </c>
      <c r="B76" t="s">
        <v>275</v>
      </c>
      <c r="C76" t="s">
        <v>279</v>
      </c>
      <c r="D76" t="s">
        <v>277</v>
      </c>
      <c r="E76" t="s">
        <v>280</v>
      </c>
      <c r="F76" t="s">
        <v>15</v>
      </c>
      <c r="G76" s="2">
        <v>80922</v>
      </c>
      <c r="H76" s="3">
        <v>748.53</v>
      </c>
      <c r="I76" s="3" t="s">
        <v>98</v>
      </c>
    </row>
    <row r="77" spans="1:9" x14ac:dyDescent="0.2">
      <c r="A77" s="1">
        <v>45337</v>
      </c>
      <c r="B77" t="s">
        <v>223</v>
      </c>
      <c r="C77" t="s">
        <v>281</v>
      </c>
      <c r="D77" t="s">
        <v>231</v>
      </c>
      <c r="E77" t="s">
        <v>38</v>
      </c>
      <c r="F77" t="s">
        <v>27</v>
      </c>
      <c r="G77" s="2">
        <v>49001805</v>
      </c>
      <c r="H77" s="3">
        <v>453266.7</v>
      </c>
      <c r="I77" s="3" t="s">
        <v>57</v>
      </c>
    </row>
    <row r="78" spans="1:9" x14ac:dyDescent="0.2">
      <c r="A78" s="1">
        <v>45337</v>
      </c>
      <c r="B78" t="s">
        <v>282</v>
      </c>
      <c r="C78" t="s">
        <v>283</v>
      </c>
      <c r="D78" t="s">
        <v>234</v>
      </c>
      <c r="E78" t="s">
        <v>211</v>
      </c>
      <c r="F78" t="s">
        <v>27</v>
      </c>
      <c r="G78" s="2">
        <v>60787457</v>
      </c>
      <c r="H78" s="3">
        <v>562283.98</v>
      </c>
      <c r="I78" s="3" t="s">
        <v>98</v>
      </c>
    </row>
    <row r="79" spans="1:9" x14ac:dyDescent="0.2">
      <c r="A79" s="1">
        <v>45337</v>
      </c>
      <c r="B79" t="s">
        <v>252</v>
      </c>
      <c r="C79" t="s">
        <v>284</v>
      </c>
      <c r="D79" t="s">
        <v>229</v>
      </c>
      <c r="E79" t="s">
        <v>211</v>
      </c>
      <c r="F79" t="s">
        <v>27</v>
      </c>
      <c r="G79" s="2">
        <v>60787457</v>
      </c>
      <c r="H79" s="3">
        <v>562283.98</v>
      </c>
      <c r="I79" s="3" t="s">
        <v>98</v>
      </c>
    </row>
    <row r="80" spans="1:9" x14ac:dyDescent="0.2">
      <c r="A80" s="1">
        <v>45337</v>
      </c>
      <c r="B80" t="s">
        <v>227</v>
      </c>
      <c r="C80" t="s">
        <v>285</v>
      </c>
      <c r="D80" t="s">
        <v>229</v>
      </c>
      <c r="E80" t="s">
        <v>211</v>
      </c>
      <c r="F80" t="s">
        <v>27</v>
      </c>
      <c r="G80" s="2">
        <v>18798850</v>
      </c>
      <c r="H80" s="3">
        <v>173889.36</v>
      </c>
      <c r="I80" s="3" t="s">
        <v>98</v>
      </c>
    </row>
    <row r="81" spans="1:9" x14ac:dyDescent="0.2">
      <c r="A81" s="1">
        <v>45337</v>
      </c>
      <c r="B81" t="s">
        <v>227</v>
      </c>
      <c r="C81" t="s">
        <v>286</v>
      </c>
      <c r="D81" t="s">
        <v>229</v>
      </c>
      <c r="E81" t="s">
        <v>211</v>
      </c>
      <c r="F81" t="s">
        <v>27</v>
      </c>
      <c r="G81" s="2">
        <v>60787457</v>
      </c>
      <c r="H81" s="3">
        <v>562283.98</v>
      </c>
      <c r="I81" s="3" t="s">
        <v>98</v>
      </c>
    </row>
    <row r="82" spans="1:9" x14ac:dyDescent="0.2">
      <c r="A82" s="1">
        <v>45338</v>
      </c>
      <c r="B82" t="s">
        <v>287</v>
      </c>
      <c r="C82" t="s">
        <v>288</v>
      </c>
      <c r="D82" t="s">
        <v>289</v>
      </c>
      <c r="E82" t="s">
        <v>63</v>
      </c>
      <c r="F82" t="s">
        <v>27</v>
      </c>
      <c r="G82" s="2">
        <v>46776</v>
      </c>
      <c r="H82" s="3">
        <v>432.68</v>
      </c>
      <c r="I82" s="3" t="s">
        <v>98</v>
      </c>
    </row>
    <row r="83" spans="1:9" x14ac:dyDescent="0.2">
      <c r="A83" s="1">
        <v>45338</v>
      </c>
      <c r="B83" t="s">
        <v>290</v>
      </c>
      <c r="C83" t="s">
        <v>291</v>
      </c>
      <c r="D83" t="s">
        <v>289</v>
      </c>
      <c r="E83" t="s">
        <v>292</v>
      </c>
      <c r="F83" t="s">
        <v>27</v>
      </c>
      <c r="G83" s="2">
        <v>3151</v>
      </c>
      <c r="H83" s="3">
        <v>29.15</v>
      </c>
      <c r="I83" s="3" t="s">
        <v>98</v>
      </c>
    </row>
    <row r="84" spans="1:9" x14ac:dyDescent="0.2">
      <c r="A84" s="1">
        <v>45338</v>
      </c>
      <c r="B84" t="s">
        <v>244</v>
      </c>
      <c r="C84" t="s">
        <v>293</v>
      </c>
      <c r="D84" t="s">
        <v>289</v>
      </c>
      <c r="E84" t="s">
        <v>294</v>
      </c>
      <c r="F84" t="s">
        <v>80</v>
      </c>
      <c r="G84" s="2">
        <v>8460</v>
      </c>
      <c r="H84" s="3">
        <v>78.25</v>
      </c>
      <c r="I84" s="3" t="s">
        <v>98</v>
      </c>
    </row>
    <row r="85" spans="1:9" x14ac:dyDescent="0.2">
      <c r="A85" s="1">
        <v>45339</v>
      </c>
      <c r="B85" t="s">
        <v>295</v>
      </c>
      <c r="C85" t="s">
        <v>296</v>
      </c>
      <c r="D85" t="s">
        <v>297</v>
      </c>
      <c r="E85" t="s">
        <v>271</v>
      </c>
      <c r="F85" t="s">
        <v>15</v>
      </c>
      <c r="G85" s="2">
        <v>195428</v>
      </c>
      <c r="H85" s="3">
        <v>1807.71</v>
      </c>
      <c r="I85" s="3" t="s">
        <v>298</v>
      </c>
    </row>
    <row r="86" spans="1:9" x14ac:dyDescent="0.2">
      <c r="G86" s="2">
        <f>SUM(G4:G85)</f>
        <v>668826099</v>
      </c>
      <c r="H86" s="3">
        <f>SUM(H4:H85)</f>
        <v>6186641.4000000013</v>
      </c>
    </row>
  </sheetData>
  <sortState xmlns:xlrd2="http://schemas.microsoft.com/office/spreadsheetml/2017/richdata2" ref="A4:I85">
    <sortCondition ref="A4:A85"/>
  </sortState>
  <mergeCells count="1">
    <mergeCell ref="A2:H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4DD8-F46E-45B9-8FF9-678B3CC53AB5}">
  <dimension ref="A3:B8"/>
  <sheetViews>
    <sheetView workbookViewId="0">
      <selection activeCell="B3" sqref="B3"/>
    </sheetView>
  </sheetViews>
  <sheetFormatPr baseColWidth="10" defaultColWidth="8.83203125" defaultRowHeight="15" x14ac:dyDescent="0.2"/>
  <cols>
    <col min="1" max="1" width="13.1640625" bestFit="1" customWidth="1"/>
    <col min="2" max="2" width="17.33203125" bestFit="1" customWidth="1"/>
  </cols>
  <sheetData>
    <row r="3" spans="1:2" x14ac:dyDescent="0.2">
      <c r="A3" s="4" t="s">
        <v>7</v>
      </c>
      <c r="B3" t="s">
        <v>299</v>
      </c>
    </row>
    <row r="4" spans="1:2" x14ac:dyDescent="0.2">
      <c r="A4" s="5" t="s">
        <v>21</v>
      </c>
      <c r="B4">
        <v>11</v>
      </c>
    </row>
    <row r="5" spans="1:2" x14ac:dyDescent="0.2">
      <c r="A5" s="5" t="s">
        <v>80</v>
      </c>
      <c r="B5">
        <v>4</v>
      </c>
    </row>
    <row r="6" spans="1:2" x14ac:dyDescent="0.2">
      <c r="A6" s="5" t="s">
        <v>15</v>
      </c>
      <c r="B6">
        <v>19</v>
      </c>
    </row>
    <row r="7" spans="1:2" x14ac:dyDescent="0.2">
      <c r="A7" s="5" t="s">
        <v>27</v>
      </c>
      <c r="B7">
        <v>48</v>
      </c>
    </row>
    <row r="8" spans="1:2" x14ac:dyDescent="0.2">
      <c r="A8" s="5" t="s">
        <v>300</v>
      </c>
      <c r="B8">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E513F-D3A8-4697-B15F-80A84FE0F304}">
  <dimension ref="A3:B63"/>
  <sheetViews>
    <sheetView workbookViewId="0">
      <selection activeCell="A4" sqref="A4"/>
    </sheetView>
  </sheetViews>
  <sheetFormatPr baseColWidth="10" defaultColWidth="8.83203125" defaultRowHeight="15" x14ac:dyDescent="0.2"/>
  <cols>
    <col min="1" max="1" width="46.5" bestFit="1" customWidth="1"/>
    <col min="2" max="2" width="17.33203125" bestFit="1" customWidth="1"/>
  </cols>
  <sheetData>
    <row r="3" spans="1:2" x14ac:dyDescent="0.2">
      <c r="A3" s="4" t="s">
        <v>6</v>
      </c>
      <c r="B3" t="s">
        <v>301</v>
      </c>
    </row>
    <row r="4" spans="1:2" x14ac:dyDescent="0.2">
      <c r="A4" s="5" t="s">
        <v>271</v>
      </c>
      <c r="B4">
        <v>3</v>
      </c>
    </row>
    <row r="5" spans="1:2" x14ac:dyDescent="0.2">
      <c r="A5" s="5" t="s">
        <v>51</v>
      </c>
      <c r="B5">
        <v>1</v>
      </c>
    </row>
    <row r="6" spans="1:2" x14ac:dyDescent="0.2">
      <c r="A6" s="5" t="s">
        <v>56</v>
      </c>
      <c r="B6">
        <v>1</v>
      </c>
    </row>
    <row r="7" spans="1:2" x14ac:dyDescent="0.2">
      <c r="A7" s="5" t="s">
        <v>189</v>
      </c>
      <c r="B7">
        <v>1</v>
      </c>
    </row>
    <row r="8" spans="1:2" x14ac:dyDescent="0.2">
      <c r="A8" s="5" t="s">
        <v>42</v>
      </c>
      <c r="B8">
        <v>1</v>
      </c>
    </row>
    <row r="9" spans="1:2" x14ac:dyDescent="0.2">
      <c r="A9" s="5" t="s">
        <v>61</v>
      </c>
      <c r="B9">
        <v>1</v>
      </c>
    </row>
    <row r="10" spans="1:2" x14ac:dyDescent="0.2">
      <c r="A10" s="5" t="s">
        <v>141</v>
      </c>
      <c r="B10">
        <v>1</v>
      </c>
    </row>
    <row r="11" spans="1:2" x14ac:dyDescent="0.2">
      <c r="A11" s="5" t="s">
        <v>124</v>
      </c>
      <c r="B11">
        <v>1</v>
      </c>
    </row>
    <row r="12" spans="1:2" x14ac:dyDescent="0.2">
      <c r="A12" s="5" t="s">
        <v>165</v>
      </c>
      <c r="B12">
        <v>1</v>
      </c>
    </row>
    <row r="13" spans="1:2" x14ac:dyDescent="0.2">
      <c r="A13" s="5" t="s">
        <v>181</v>
      </c>
      <c r="B13">
        <v>1</v>
      </c>
    </row>
    <row r="14" spans="1:2" x14ac:dyDescent="0.2">
      <c r="A14" s="5" t="s">
        <v>14</v>
      </c>
      <c r="B14">
        <v>7</v>
      </c>
    </row>
    <row r="15" spans="1:2" x14ac:dyDescent="0.2">
      <c r="A15" s="5" t="s">
        <v>145</v>
      </c>
      <c r="B15">
        <v>1</v>
      </c>
    </row>
    <row r="16" spans="1:2" x14ac:dyDescent="0.2">
      <c r="A16" s="5" t="s">
        <v>63</v>
      </c>
      <c r="B16">
        <v>2</v>
      </c>
    </row>
    <row r="17" spans="1:2" x14ac:dyDescent="0.2">
      <c r="A17" s="5" t="s">
        <v>97</v>
      </c>
      <c r="B17">
        <v>1</v>
      </c>
    </row>
    <row r="18" spans="1:2" x14ac:dyDescent="0.2">
      <c r="A18" s="5" t="s">
        <v>20</v>
      </c>
      <c r="B18">
        <v>1</v>
      </c>
    </row>
    <row r="19" spans="1:2" x14ac:dyDescent="0.2">
      <c r="A19" s="5" t="s">
        <v>226</v>
      </c>
      <c r="B19">
        <v>5</v>
      </c>
    </row>
    <row r="20" spans="1:2" x14ac:dyDescent="0.2">
      <c r="A20" s="5" t="s">
        <v>26</v>
      </c>
      <c r="B20">
        <v>1</v>
      </c>
    </row>
    <row r="21" spans="1:2" x14ac:dyDescent="0.2">
      <c r="A21" s="5" t="s">
        <v>238</v>
      </c>
      <c r="B21">
        <v>1</v>
      </c>
    </row>
    <row r="22" spans="1:2" x14ac:dyDescent="0.2">
      <c r="A22" s="5" t="s">
        <v>292</v>
      </c>
      <c r="B22">
        <v>1</v>
      </c>
    </row>
    <row r="23" spans="1:2" x14ac:dyDescent="0.2">
      <c r="A23" s="5" t="s">
        <v>47</v>
      </c>
      <c r="B23">
        <v>1</v>
      </c>
    </row>
    <row r="24" spans="1:2" x14ac:dyDescent="0.2">
      <c r="A24" s="5" t="s">
        <v>134</v>
      </c>
      <c r="B24">
        <v>1</v>
      </c>
    </row>
    <row r="25" spans="1:2" x14ac:dyDescent="0.2">
      <c r="A25" s="5" t="s">
        <v>156</v>
      </c>
      <c r="B25">
        <v>1</v>
      </c>
    </row>
    <row r="26" spans="1:2" x14ac:dyDescent="0.2">
      <c r="A26" s="5" t="s">
        <v>242</v>
      </c>
      <c r="B26">
        <v>1</v>
      </c>
    </row>
    <row r="27" spans="1:2" x14ac:dyDescent="0.2">
      <c r="A27" s="5" t="s">
        <v>106</v>
      </c>
      <c r="B27">
        <v>1</v>
      </c>
    </row>
    <row r="28" spans="1:2" x14ac:dyDescent="0.2">
      <c r="A28" s="5" t="s">
        <v>247</v>
      </c>
      <c r="B28">
        <v>1</v>
      </c>
    </row>
    <row r="29" spans="1:2" x14ac:dyDescent="0.2">
      <c r="A29" s="5" t="s">
        <v>152</v>
      </c>
      <c r="B29">
        <v>1</v>
      </c>
    </row>
    <row r="30" spans="1:2" x14ac:dyDescent="0.2">
      <c r="A30" s="5" t="s">
        <v>218</v>
      </c>
      <c r="B30">
        <v>1</v>
      </c>
    </row>
    <row r="31" spans="1:2" x14ac:dyDescent="0.2">
      <c r="A31" s="5" t="s">
        <v>222</v>
      </c>
      <c r="B31">
        <v>1</v>
      </c>
    </row>
    <row r="32" spans="1:2" x14ac:dyDescent="0.2">
      <c r="A32" s="5" t="s">
        <v>194</v>
      </c>
      <c r="B32">
        <v>1</v>
      </c>
    </row>
    <row r="33" spans="1:2" x14ac:dyDescent="0.2">
      <c r="A33" s="5" t="s">
        <v>149</v>
      </c>
      <c r="B33">
        <v>1</v>
      </c>
    </row>
    <row r="34" spans="1:2" x14ac:dyDescent="0.2">
      <c r="A34" s="5" t="s">
        <v>161</v>
      </c>
      <c r="B34">
        <v>1</v>
      </c>
    </row>
    <row r="35" spans="1:2" x14ac:dyDescent="0.2">
      <c r="A35" s="5" t="s">
        <v>84</v>
      </c>
      <c r="B35">
        <v>1</v>
      </c>
    </row>
    <row r="36" spans="1:2" x14ac:dyDescent="0.2">
      <c r="A36" s="5" t="s">
        <v>67</v>
      </c>
      <c r="B36">
        <v>3</v>
      </c>
    </row>
    <row r="37" spans="1:2" x14ac:dyDescent="0.2">
      <c r="A37" s="5" t="s">
        <v>204</v>
      </c>
      <c r="B37">
        <v>1</v>
      </c>
    </row>
    <row r="38" spans="1:2" x14ac:dyDescent="0.2">
      <c r="A38" s="5" t="s">
        <v>71</v>
      </c>
      <c r="B38">
        <v>1</v>
      </c>
    </row>
    <row r="39" spans="1:2" x14ac:dyDescent="0.2">
      <c r="A39" s="5" t="s">
        <v>197</v>
      </c>
      <c r="B39">
        <v>1</v>
      </c>
    </row>
    <row r="40" spans="1:2" x14ac:dyDescent="0.2">
      <c r="A40" s="5" t="s">
        <v>102</v>
      </c>
      <c r="B40">
        <v>1</v>
      </c>
    </row>
    <row r="41" spans="1:2" x14ac:dyDescent="0.2">
      <c r="A41" s="5" t="s">
        <v>169</v>
      </c>
      <c r="B41">
        <v>1</v>
      </c>
    </row>
    <row r="42" spans="1:2" x14ac:dyDescent="0.2">
      <c r="A42" s="5" t="s">
        <v>251</v>
      </c>
      <c r="B42">
        <v>1</v>
      </c>
    </row>
    <row r="43" spans="1:2" x14ac:dyDescent="0.2">
      <c r="A43" s="5" t="s">
        <v>110</v>
      </c>
      <c r="B43">
        <v>1</v>
      </c>
    </row>
    <row r="44" spans="1:2" x14ac:dyDescent="0.2">
      <c r="A44" s="5" t="s">
        <v>89</v>
      </c>
      <c r="B44">
        <v>1</v>
      </c>
    </row>
    <row r="45" spans="1:2" x14ac:dyDescent="0.2">
      <c r="A45" s="5" t="s">
        <v>208</v>
      </c>
      <c r="B45">
        <v>1</v>
      </c>
    </row>
    <row r="46" spans="1:2" x14ac:dyDescent="0.2">
      <c r="A46" s="5" t="s">
        <v>177</v>
      </c>
      <c r="B46">
        <v>1</v>
      </c>
    </row>
    <row r="47" spans="1:2" x14ac:dyDescent="0.2">
      <c r="A47" s="5" t="s">
        <v>32</v>
      </c>
      <c r="B47">
        <v>1</v>
      </c>
    </row>
    <row r="48" spans="1:2" x14ac:dyDescent="0.2">
      <c r="A48" s="5" t="s">
        <v>75</v>
      </c>
      <c r="B48">
        <v>2</v>
      </c>
    </row>
    <row r="49" spans="1:2" x14ac:dyDescent="0.2">
      <c r="A49" s="5" t="s">
        <v>93</v>
      </c>
      <c r="B49">
        <v>1</v>
      </c>
    </row>
    <row r="50" spans="1:2" x14ac:dyDescent="0.2">
      <c r="A50" s="5" t="s">
        <v>137</v>
      </c>
      <c r="B50">
        <v>1</v>
      </c>
    </row>
    <row r="51" spans="1:2" x14ac:dyDescent="0.2">
      <c r="A51" s="5" t="s">
        <v>254</v>
      </c>
      <c r="B51">
        <v>1</v>
      </c>
    </row>
    <row r="52" spans="1:2" x14ac:dyDescent="0.2">
      <c r="A52" s="5" t="s">
        <v>114</v>
      </c>
      <c r="B52">
        <v>1</v>
      </c>
    </row>
    <row r="53" spans="1:2" x14ac:dyDescent="0.2">
      <c r="A53" s="5" t="s">
        <v>173</v>
      </c>
      <c r="B53">
        <v>1</v>
      </c>
    </row>
    <row r="54" spans="1:2" x14ac:dyDescent="0.2">
      <c r="A54" s="5" t="s">
        <v>119</v>
      </c>
      <c r="B54">
        <v>3</v>
      </c>
    </row>
    <row r="55" spans="1:2" x14ac:dyDescent="0.2">
      <c r="A55" s="5" t="s">
        <v>267</v>
      </c>
      <c r="B55">
        <v>1</v>
      </c>
    </row>
    <row r="56" spans="1:2" x14ac:dyDescent="0.2">
      <c r="A56" s="5" t="s">
        <v>294</v>
      </c>
      <c r="B56">
        <v>1</v>
      </c>
    </row>
    <row r="57" spans="1:2" x14ac:dyDescent="0.2">
      <c r="A57" s="5" t="s">
        <v>185</v>
      </c>
      <c r="B57">
        <v>1</v>
      </c>
    </row>
    <row r="58" spans="1:2" x14ac:dyDescent="0.2">
      <c r="A58" s="5" t="s">
        <v>278</v>
      </c>
      <c r="B58">
        <v>1</v>
      </c>
    </row>
    <row r="59" spans="1:2" x14ac:dyDescent="0.2">
      <c r="A59" s="5" t="s">
        <v>79</v>
      </c>
      <c r="B59">
        <v>1</v>
      </c>
    </row>
    <row r="60" spans="1:2" x14ac:dyDescent="0.2">
      <c r="A60" s="5" t="s">
        <v>280</v>
      </c>
      <c r="B60">
        <v>1</v>
      </c>
    </row>
    <row r="61" spans="1:2" x14ac:dyDescent="0.2">
      <c r="A61" s="5" t="s">
        <v>38</v>
      </c>
      <c r="B61">
        <v>2</v>
      </c>
    </row>
    <row r="62" spans="1:2" x14ac:dyDescent="0.2">
      <c r="A62" s="5" t="s">
        <v>211</v>
      </c>
      <c r="B62">
        <v>5</v>
      </c>
    </row>
    <row r="63" spans="1:2" x14ac:dyDescent="0.2">
      <c r="A63" s="5" t="s">
        <v>300</v>
      </c>
      <c r="B63">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5A826-18C3-49F6-A83E-94AF3DE60EE8}">
  <dimension ref="A3:B20"/>
  <sheetViews>
    <sheetView workbookViewId="0">
      <selection activeCell="B3" sqref="B3"/>
    </sheetView>
  </sheetViews>
  <sheetFormatPr baseColWidth="10" defaultColWidth="8.83203125" defaultRowHeight="15" x14ac:dyDescent="0.2"/>
  <cols>
    <col min="1" max="1" width="24.1640625" bestFit="1" customWidth="1"/>
    <col min="2" max="2" width="17.33203125" bestFit="1" customWidth="1"/>
  </cols>
  <sheetData>
    <row r="3" spans="1:2" x14ac:dyDescent="0.2">
      <c r="A3" s="4" t="s">
        <v>10</v>
      </c>
      <c r="B3" t="s">
        <v>301</v>
      </c>
    </row>
    <row r="4" spans="1:2" x14ac:dyDescent="0.2">
      <c r="A4" s="5" t="s">
        <v>243</v>
      </c>
      <c r="B4">
        <v>8</v>
      </c>
    </row>
    <row r="5" spans="1:2" x14ac:dyDescent="0.2">
      <c r="A5" s="5" t="s">
        <v>52</v>
      </c>
      <c r="B5">
        <v>1</v>
      </c>
    </row>
    <row r="6" spans="1:2" x14ac:dyDescent="0.2">
      <c r="A6" s="5" t="s">
        <v>115</v>
      </c>
      <c r="B6">
        <v>7</v>
      </c>
    </row>
    <row r="7" spans="1:2" x14ac:dyDescent="0.2">
      <c r="A7" s="5" t="s">
        <v>22</v>
      </c>
      <c r="B7">
        <v>2</v>
      </c>
    </row>
    <row r="8" spans="1:2" x14ac:dyDescent="0.2">
      <c r="A8" s="5" t="s">
        <v>157</v>
      </c>
      <c r="B8">
        <v>1</v>
      </c>
    </row>
    <row r="9" spans="1:2" x14ac:dyDescent="0.2">
      <c r="A9" s="5" t="s">
        <v>16</v>
      </c>
      <c r="B9">
        <v>11</v>
      </c>
    </row>
    <row r="10" spans="1:2" x14ac:dyDescent="0.2">
      <c r="A10" s="5" t="s">
        <v>190</v>
      </c>
      <c r="B10">
        <v>1</v>
      </c>
    </row>
    <row r="11" spans="1:2" x14ac:dyDescent="0.2">
      <c r="A11" s="5" t="s">
        <v>298</v>
      </c>
      <c r="B11">
        <v>1</v>
      </c>
    </row>
    <row r="12" spans="1:2" x14ac:dyDescent="0.2">
      <c r="A12" s="5" t="s">
        <v>43</v>
      </c>
      <c r="B12">
        <v>3</v>
      </c>
    </row>
    <row r="13" spans="1:2" x14ac:dyDescent="0.2">
      <c r="A13" s="5" t="s">
        <v>98</v>
      </c>
      <c r="B13">
        <v>16</v>
      </c>
    </row>
    <row r="14" spans="1:2" x14ac:dyDescent="0.2">
      <c r="A14" s="5" t="s">
        <v>57</v>
      </c>
      <c r="B14">
        <v>19</v>
      </c>
    </row>
    <row r="15" spans="1:2" x14ac:dyDescent="0.2">
      <c r="A15" s="5" t="s">
        <v>28</v>
      </c>
      <c r="B15">
        <v>6</v>
      </c>
    </row>
    <row r="16" spans="1:2" x14ac:dyDescent="0.2">
      <c r="A16" s="5" t="s">
        <v>170</v>
      </c>
      <c r="B16">
        <v>2</v>
      </c>
    </row>
    <row r="17" spans="1:2" x14ac:dyDescent="0.2">
      <c r="A17" s="5" t="s">
        <v>128</v>
      </c>
      <c r="B17">
        <v>1</v>
      </c>
    </row>
    <row r="18" spans="1:2" x14ac:dyDescent="0.2">
      <c r="A18" s="5" t="s">
        <v>85</v>
      </c>
      <c r="B18">
        <v>2</v>
      </c>
    </row>
    <row r="19" spans="1:2" x14ac:dyDescent="0.2">
      <c r="A19" s="5" t="s">
        <v>120</v>
      </c>
      <c r="B19">
        <v>1</v>
      </c>
    </row>
    <row r="20" spans="1:2" x14ac:dyDescent="0.2">
      <c r="A20" s="5" t="s">
        <v>300</v>
      </c>
      <c r="B20">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Media</vt:lpstr>
      <vt:lpstr>Media by type</vt:lpstr>
      <vt:lpstr>Media by source</vt:lpstr>
      <vt:lpstr>Media by topic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Hedlin, Kate</dc:creator>
  <cp:keywords/>
  <dc:description/>
  <cp:lastModifiedBy>Deborah Santana</cp:lastModifiedBy>
  <cp:revision/>
  <dcterms:created xsi:type="dcterms:W3CDTF">2024-02-22T19:03:45Z</dcterms:created>
  <dcterms:modified xsi:type="dcterms:W3CDTF">2024-02-23T20:21:49Z</dcterms:modified>
  <cp:category/>
  <cp:contentStatus/>
</cp:coreProperties>
</file>