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hhs1-my.sharepoint.com/personal/kate_hedlin_cookcountyhhs_org/Documents/Board reports/2024/"/>
    </mc:Choice>
  </mc:AlternateContent>
  <xr:revisionPtr revIDLastSave="20" documentId="8_{AC376F16-84BF-4867-8BB0-A87022480DFF}" xr6:coauthVersionLast="47" xr6:coauthVersionMax="47" xr10:uidLastSave="{92C9D953-FBE5-4A0A-96CC-EE5CC337FAE6}"/>
  <bookViews>
    <workbookView xWindow="30255" yWindow="1725" windowWidth="23505" windowHeight="13410" xr2:uid="{B3E15417-25FD-4DC8-BA8B-3FDEC08551CF}"/>
  </bookViews>
  <sheets>
    <sheet name="Media" sheetId="1" r:id="rId1"/>
    <sheet name="Media by topic" sheetId="2" r:id="rId2"/>
    <sheet name="Media by source" sheetId="3" r:id="rId3"/>
    <sheet name="Media by type" sheetId="4" r:id="rId4"/>
  </sheets>
  <calcPr calcId="0"/>
  <pivotCaches>
    <pivotCache cacheId="8" r:id="rId5"/>
  </pivotCaches>
</workbook>
</file>

<file path=xl/calcChain.xml><?xml version="1.0" encoding="utf-8"?>
<calcChain xmlns="http://schemas.openxmlformats.org/spreadsheetml/2006/main">
  <c r="G85" i="1" l="1"/>
  <c r="F85" i="1"/>
</calcChain>
</file>

<file path=xl/sharedStrings.xml><?xml version="1.0" encoding="utf-8"?>
<sst xmlns="http://schemas.openxmlformats.org/spreadsheetml/2006/main" count="469" uniqueCount="210">
  <si>
    <t>Date</t>
  </si>
  <si>
    <t>Headline</t>
  </si>
  <si>
    <t>URL</t>
  </si>
  <si>
    <t>Source</t>
  </si>
  <si>
    <t>Reach</t>
  </si>
  <si>
    <t>WBBMAM Chicago, IL - Wed, 11 Dec 2024 23:00:00 -0600</t>
  </si>
  <si>
    <t>https://transition.meltwater.com/paywall/redirect/S1NlJrOjc2sbNvoad4cEp7_oZtM?keywords=doctor,cook%20county%20health&amp;cid=04398998-c56e-4fce-bf35-9fb4dc2cbdd8&amp;productType=app-export</t>
  </si>
  <si>
    <t xml:space="preserve">WBBMAM Chicago, IL </t>
  </si>
  <si>
    <t>WBBMAM Chicago, IL - Wed, 11 Dec 2024 22:10:00 -0600</t>
  </si>
  <si>
    <t>https://transition.meltwater.com/paywall/redirect/UoG4zrbVS8bqG-6n_nP6aK8XloY?keywords=doctor,cook%20county%20health&amp;cid=04398998-c56e-4fce-bf35-9fb4dc2cbdd8&amp;productType=app-export</t>
  </si>
  <si>
    <t>WBBMAM Chicago, IL - Wed, 11 Dec 2024 21:10:00 -0600</t>
  </si>
  <si>
    <t>https://transition.meltwater.com/paywall/redirect/7F5DyjBmzFT9PGdnTiEcR7EujNw?keywords=doctor,cook%20county%20health&amp;cid=04398998-c56e-4fce-bf35-9fb4dc2cbdd8&amp;productType=app-export</t>
  </si>
  <si>
    <t>WBBMAM Chicago, IL - Wed, 11 Dec 2024 20:00:00 -0600</t>
  </si>
  <si>
    <t>https://transition.meltwater.com/paywall/redirect/2OlAphjQaoBOBly50qXELXIeQMk?keywords=dr,cook%20county%20health&amp;cid=04398998-c56e-4fce-bf35-9fb4dc2cbdd8&amp;productType=app-export</t>
  </si>
  <si>
    <t>WBBMAM Chicago, IL - Wed, 11 Dec 2024 19:30:00 -0600</t>
  </si>
  <si>
    <t>https://transition.meltwater.com/paywall/redirect/0SdJ2nKpn_hmFU9MYa1_ehBg4lc?keywords=cook%20county%20health&amp;cid=04398998-c56e-4fce-bf35-9fb4dc2cbdd8&amp;productType=app-export</t>
  </si>
  <si>
    <t>WBBMAM Chicago, IL - Wed, 11 Dec 2024 19:20:00 -0600</t>
  </si>
  <si>
    <t>https://transition.meltwater.com/paywall/redirect/gV9LIyUCHimHjuygCHq62MiLtUk?keywords=mental%20health,cook%20county&amp;cid=04398998-c56e-4fce-bf35-9fb4dc2cbdd8&amp;productType=app-export</t>
  </si>
  <si>
    <t>WBBMAM Chicago, IL - Wed, 11 Dec 2024 15:20:00 -0600</t>
  </si>
  <si>
    <t>https://transition.meltwater.com/paywall/redirect/Jv32j_IXf3Qqhdrqf5TzTvQVWdY?keywords=dr,cook%20county&amp;cid=04398998-c56e-4fce-bf35-9fb4dc2cbdd8&amp;productType=app-export</t>
  </si>
  <si>
    <t>WBBMAM Chicago, IL - Wed, 11 Dec 2024 14:10:00 -0600</t>
  </si>
  <si>
    <t>https://transition.meltwater.com/paywall/redirect/mfy-AxVmOco7VzN0LZRYzxH_IAI?keywords=dr,cook%20county%20health&amp;cid=04398998-c56e-4fce-bf35-9fb4dc2cbdd8&amp;productType=app-export</t>
  </si>
  <si>
    <t>WBBMAM Chicago, IL - Wed, 11 Dec 2024 13:10:00 -0600</t>
  </si>
  <si>
    <t>https://transition.meltwater.com/paywall/redirect/7neKnX_E4Cde4WUyDkD_82jQjN0?keywords=cook%20county%20health&amp;cid=04398998-c56e-4fce-bf35-9fb4dc2cbdd8&amp;productType=app-export</t>
  </si>
  <si>
    <t>WBBMAM Chicago, IL - Tue, 10 Dec 2024 22:50:00 -0600</t>
  </si>
  <si>
    <t>https://transition.meltwater.com/paywall/redirect/JQQKSgmLH-o6MC5IgXFJGuarUFs?keywords=stroger&amp;cid=04398998-c56e-4fce-bf35-9fb4dc2cbdd8&amp;productType=app-export</t>
  </si>
  <si>
    <t>Miller helps launch doula program for Cook County Health</t>
  </si>
  <si>
    <t>https://www.hfchronicle.com/2024/12/09/miller-helps-launch-doula-program-for-cook-county-health/</t>
  </si>
  <si>
    <t>Homewood-Flossmoor Chronicle</t>
  </si>
  <si>
    <t>Doulas are now on staff for pregnant patients in Cook County</t>
  </si>
  <si>
    <t>https://www.wbez.org/reset-with-sasha-ann-simons/2024/12/09/doula-program-for-pregnant-patients-in-cook-county</t>
  </si>
  <si>
    <t>WBEZ-FM</t>
  </si>
  <si>
    <t>WBEZFM Chicago, IL - Mon, 09 Dec 2024 12:30:00 -0600</t>
  </si>
  <si>
    <t>https://transition.meltwater.com/paywall/redirect/CsrqNBMuxw037zM3UEBV4OYYRYU?keywords=cook%20county%20health&amp;cid=04398998-c56e-4fce-bf35-9fb4dc2cbdd8&amp;productType=app-export</t>
  </si>
  <si>
    <t xml:space="preserve">WBEZFM Chicago, IL </t>
  </si>
  <si>
    <t>WBEZFM Chicago, IL - Mon, 09 Dec 2024 12:20:00 -0600</t>
  </si>
  <si>
    <t>https://transition.meltwater.com/paywall/redirect/veBKyGFUF7EXtQYZDnhznh24zws?keywords=cook%20county%20health&amp;cid=04398998-c56e-4fce-bf35-9fb4dc2cbdd8&amp;productType=app-export</t>
  </si>
  <si>
    <t>Al Punto Chicago - Sat, 07 Dec 2024 17:24:02 -0600</t>
  </si>
  <si>
    <t>https://transition.meltwater.com/paywall/redirect/LvjaOb-4PdGnJV6TbA8JAdsU62M?keywords=cook%20county%20health,doctor&amp;cid=04398998-c56e-4fce-bf35-9fb4dc2cbdd8&amp;productType=app-export</t>
  </si>
  <si>
    <t>WGBO (Univision)</t>
  </si>
  <si>
    <t>Free Doula Program Launches in Cook County</t>
  </si>
  <si>
    <t>http://www.lawndalenews.com/2024/12/free-doula-program-launches-in-cook-county/</t>
  </si>
  <si>
    <t>Lawndale News</t>
  </si>
  <si>
    <t>Programa Gratuito de Doulas en el Condado de Cook</t>
  </si>
  <si>
    <t>http://www.lawndalenews.com/2024/12/programa-gratuito-de-doulas-en-el-condado-de-cook/</t>
  </si>
  <si>
    <t>Edición digital Chicago - Thu, 05 Dec 2024 11:44:47 -0600</t>
  </si>
  <si>
    <t>https://transition.meltwater.com/paywall/redirect/aL7zPeMctJ--Hks_tuxKyBnreWI?keywords=el%20departamento%20de%20salud%20del%20condado%20cook&amp;cid=04398998-c56e-4fce-bf35-9fb4dc2cbdd8&amp;productType=app-export</t>
  </si>
  <si>
    <t>WBBMAM Chicago, IL - Thu, 05 Dec 2024 10:00:00 -0600</t>
  </si>
  <si>
    <t>https://transition.meltwater.com/paywall/redirect/bs_WRJgf944zonjBpEz759mz9ms?keywords=provident%20hospital,dr,provident&amp;cid=04398998-c56e-4fce-bf35-9fb4dc2cbdd8&amp;productType=app-export</t>
  </si>
  <si>
    <t>Cook County Health launches free doula program for expectant mothers</t>
  </si>
  <si>
    <t>https://news.lee.net/partners/cnn/cook-county-health-launches-free-doula-program-for-expectant-mothers/video_8f38f40f-7c32-5c37-b4a3-fe3a73db46d6.html</t>
  </si>
  <si>
    <t>News Lee</t>
  </si>
  <si>
    <t>WBBMAM Chicago, IL - Thu, 05 Dec 2024 08:40:00 -0600</t>
  </si>
  <si>
    <t>https://transition.meltwater.com/paywall/redirect/OYO9mGxHys1Oxt17vPDB7Tpu97E?keywords=cook%20county%20health,dr,provident&amp;cid=04398998-c56e-4fce-bf35-9fb4dc2cbdd8&amp;productType=app-export</t>
  </si>
  <si>
    <t>Cook County Launches Free Doula Care Initiative to Tackle Maternal Mortality Crisis</t>
  </si>
  <si>
    <t>https://chicagodefender.com/cook-county-launches-free-doula-care-initiative-to-tackle-maternal-mortality-crisis/</t>
  </si>
  <si>
    <t>Chicago Defender</t>
  </si>
  <si>
    <t>WBBMAM Chicago, IL - Thu, 05 Dec 2024 07:40:00 -0600</t>
  </si>
  <si>
    <t>https://transition.meltwater.com/paywall/redirect/_UnplzrmzxvJ-b-YoHiPFp_fLw8?keywords=cook%20county%20health,provident%20hospital,dr,provident&amp;cid=04398998-c56e-4fce-bf35-9fb4dc2cbdd8&amp;productType=app-export</t>
  </si>
  <si>
    <t>WGBO Noticias Primera Hora - Thu, 05 Dec 2024 06:10:12 -0600</t>
  </si>
  <si>
    <t>https://transition.meltwater.com/paywall/redirect/esGoBTsQybHDOUUxnNBDq2Ug2rs?keywords=el%20departamento%20de%20salud%20del%20condado%20cook&amp;cid=04398998-c56e-4fce-bf35-9fb4dc2cbdd8&amp;productType=app-export</t>
  </si>
  <si>
    <t>WGBO Noticias Primera Hora - Thu, 05 Dec 2024 05:10:00 -0600</t>
  </si>
  <si>
    <t>https://transition.meltwater.com/paywall/redirect/OYk7DxiZFYX_LZtkxybos3z6NH0?keywords=el%20departamento%20de%20salud%20del%20condado%20cook&amp;cid=04398998-c56e-4fce-bf35-9fb4dc2cbdd8&amp;productType=app-export</t>
  </si>
  <si>
    <t>WGBO Noticias Primera Hora - Thu, 05 Dec 2024 05:00:00 -0600</t>
  </si>
  <si>
    <t>https://transition.meltwater.com/paywall/redirect/JZrV06tpIBgWIqaXLgWWRrZHw-g?keywords=el%20departamento%20de%20salud%20del%20condado%20cook&amp;cid=04398998-c56e-4fce-bf35-9fb4dc2cbdd8&amp;productType=app-export</t>
  </si>
  <si>
    <t>WBBMAM Chicago, IL - Thu, 05 Dec 2024 02:20:00 -0600</t>
  </si>
  <si>
    <t>https://transition.meltwater.com/paywall/redirect/YRzLgmbiJWd7ub9t6HKfGdEln8k?keywords=cook%20county%20health,provident%20hospital&amp;cid=04398998-c56e-4fce-bf35-9fb4dc2cbdd8&amp;productType=app-export</t>
  </si>
  <si>
    <t>WBBMAM Chicago, IL - Wed, 04 Dec 2024 21:20:00 -0600</t>
  </si>
  <si>
    <t>https://transition.meltwater.com/paywall/redirect/jeaLGJUN4lvznuGkkUGlofp1gnw?keywords=provident%20hospital&amp;cid=04398998-c56e-4fce-bf35-9fb4dc2cbdd8&amp;productType=app-export</t>
  </si>
  <si>
    <t>Cook County opens observation beds at Provident Hospital</t>
  </si>
  <si>
    <t>https://www.chicagobusiness.com/health-pulse/cook-county-plans-observation-beds-provident-hospital</t>
  </si>
  <si>
    <t>Crain's Chicago Business</t>
  </si>
  <si>
    <t>WBEZFM Chicago, IL - Wed, 04 Dec 2024 13:00:00 -0600</t>
  </si>
  <si>
    <t>https://transition.meltwater.com/paywall/redirect/pjiDlv6zIM467PHGjZCOYywtxTk?keywords=cook%20county%20health&amp;cid=04398998-c56e-4fce-bf35-9fb4dc2cbdd8&amp;productType=app-export</t>
  </si>
  <si>
    <t>NBC News Daily - Wed, 04 Dec 2024 12:22:41 -0600</t>
  </si>
  <si>
    <t>https://transition.meltwater.com/paywall/redirect/v8V6TxGhrhRsqKxoso_NSPMt2Xw?keywords=Cook%20County%20Health&amp;cid=04398998-c56e-4fce-bf35-9fb4dc2cbdd8&amp;productType=app-export</t>
  </si>
  <si>
    <t>WMAQDT (NBC)</t>
  </si>
  <si>
    <t>Cook County Health launches free doula program</t>
  </si>
  <si>
    <t>https://healthnewsillinois.com/2024/12/04/cook-county-health-launches-free-doula-program/</t>
  </si>
  <si>
    <t>Health News Illinois</t>
  </si>
  <si>
    <t>NBC 5 Today@11am - Wed, 04 Dec 2024 11:29:48 -0600</t>
  </si>
  <si>
    <t>https://transition.meltwater.com/paywall/redirect/MFEhMoWmPtILh4SmInPS2Cwrtk4?keywords=Cook%20County%20Health&amp;cid=04398998-c56e-4fce-bf35-9fb4dc2cbdd8&amp;productType=app-export</t>
  </si>
  <si>
    <t>WBEZFM Chicago, IL - Wed, 04 Dec 2024 09:00:00 -0600</t>
  </si>
  <si>
    <t>https://transition.meltwater.com/paywall/redirect/_eaqtIbiSU2dsnZ5oIU4xHRLh_Y?keywords=cook%20county%20health&amp;cid=04398998-c56e-4fce-bf35-9fb4dc2cbdd8&amp;productType=app-export</t>
  </si>
  <si>
    <t>Cook County invests $1 million in first-ever doula program</t>
  </si>
  <si>
    <t>https://www.aol.com/cook-county-invests-1-million-223932641.html?guccounter=1</t>
  </si>
  <si>
    <t>AOL</t>
  </si>
  <si>
    <t>Free doula care to become available for pregnant Cook County patients</t>
  </si>
  <si>
    <t>https://abc7chicago.com/videoClip/15620727/</t>
  </si>
  <si>
    <t>WLS-TV - ABC 7 Chicago</t>
  </si>
  <si>
    <t>WBEZFM Chicago, IL - Wed, 04 Dec 2024 07:00:00 -0600</t>
  </si>
  <si>
    <t>https://transition.meltwater.com/paywall/redirect/Lgq4Jv112gb8ShlBr9imDRidwnA?keywords=cook%20county%20health&amp;cid=04398998-c56e-4fce-bf35-9fb4dc2cbdd8&amp;productType=app-export</t>
  </si>
  <si>
    <t>CBS News Chicago 5:00am - Wed, 04 Dec 2024 05:42:57 -0600</t>
  </si>
  <si>
    <t>https://transition.meltwater.com/paywall/redirect/C8w-sXo-k_hKkQyknLMDB-rFyjg?keywords=cook%20county%20health&amp;cid=04398998-c56e-4fce-bf35-9fb4dc2cbdd8&amp;productType=app-export</t>
  </si>
  <si>
    <t>WBBMDT (CBS)</t>
  </si>
  <si>
    <t>WBBMAM Chicago, IL - Wed, 04 Dec 2024 04:50:00 -0600</t>
  </si>
  <si>
    <t>https://transition.meltwater.com/paywall/redirect/PkkCmfawFZBtC7kzvjdD-00GjDU?keywords=cook%20county%20health&amp;cid=04398998-c56e-4fce-bf35-9fb4dc2cbdd8&amp;productType=app-export</t>
  </si>
  <si>
    <t>Good Day Chicago at 4:30A - Wed, 04 Dec 2024 04:42:45 -0600</t>
  </si>
  <si>
    <t>https://transition.meltwater.com/paywall/redirect/-GBOjUDCyvoAEpKPuE3uZIfFKsM?keywords=cook%20county%20health,stroger&amp;cid=04398998-c56e-4fce-bf35-9fb4dc2cbdd8&amp;productType=app-export</t>
  </si>
  <si>
    <t>WFLDDT (FOX)</t>
  </si>
  <si>
    <t>WBBMAM Chicago, IL - Wed, 04 Dec 2024 03:50:00 -0600</t>
  </si>
  <si>
    <t>https://transition.meltwater.com/paywall/redirect/dCPALXMOz76El3ShOr16pxH4Kw8?keywords=cook%20county%20health&amp;cid=04398998-c56e-4fce-bf35-9fb4dc2cbdd8&amp;productType=app-export</t>
  </si>
  <si>
    <t>WBBMAM Chicago, IL - Tue, 03 Dec 2024 21:50:00 -0600</t>
  </si>
  <si>
    <t>https://transition.meltwater.com/paywall/redirect/wHxulr6M-rwXGzYlQZkIFGxOqM8?keywords=cook%20county%20health&amp;cid=04398998-c56e-4fce-bf35-9fb4dc2cbdd8&amp;productType=app-export</t>
  </si>
  <si>
    <t>Cook County Health Announces Program That Connects Pregnant Patients With Free Doula Services</t>
  </si>
  <si>
    <t>https://news.wttw.com/2024/12/03/cook-county-health-announces-program-connects-pregnant-patients-free-doula-services</t>
  </si>
  <si>
    <t>WTTW-TV - Chicago Tonight</t>
  </si>
  <si>
    <t>Cook County Health expands access to doulas for pregnant patients who need it most</t>
  </si>
  <si>
    <t>https://www.cbsnews.com/chicago/news/cook-county-health-expands-doulas/</t>
  </si>
  <si>
    <t>CBS News</t>
  </si>
  <si>
    <t>https://www.cbsnews.com/chicago/video/cook-county-health-launches-free-doula-program-for-expectant-mothers/</t>
  </si>
  <si>
    <t>ABC 7 Eyewitness News @ 6P - Tue, 03 Dec 2024 18:16:10 -0600</t>
  </si>
  <si>
    <t>https://transition.meltwater.com/paywall/redirect/QHvvFNhcuPuyJda2zfSBhUchRVA?keywords=cook%20county%20health&amp;cid=04398998-c56e-4fce-bf35-9fb4dc2cbdd8&amp;productType=app-export</t>
  </si>
  <si>
    <t>WLSSTA (ABC)</t>
  </si>
  <si>
    <t>WBBMAM Chicago, IL - Tue, 03 Dec 2024 18:10:00 -0600</t>
  </si>
  <si>
    <t>https://transition.meltwater.com/paywall/redirect/ZDt9xJKIdkUuilu_3pY4ZrJXRXQ?keywords=cook%20county%20health&amp;cid=04398998-c56e-4fce-bf35-9fb4dc2cbdd8&amp;productType=app-export</t>
  </si>
  <si>
    <t>WBBMAM Chicago, IL - Tue, 03 Dec 2024 18:00:00 -0600</t>
  </si>
  <si>
    <t>https://transition.meltwater.com/paywall/redirect/vcztDbEtsGSv9XexotWONvy1XrA?keywords=cook%20county%20health&amp;cid=04398998-c56e-4fce-bf35-9fb4dc2cbdd8&amp;productType=app-export</t>
  </si>
  <si>
    <t>Free doula care to become available for pregnant Cook County Health patients in January</t>
  </si>
  <si>
    <t>https://abc7chicago.com/post/what-is-doula-free-care-become-available-pregnant-cook-county-health-patients-january/15620716/</t>
  </si>
  <si>
    <t>FOX 32 NEWS AT 5P - Tue, 03 Dec 2024 17:10:00 -0600</t>
  </si>
  <si>
    <t>https://transition.meltwater.com/paywall/redirect/yHpQ_4qFdlWspcGEO3lJ46EPfF4?keywords=stroger&amp;cid=04398998-c56e-4fce-bf35-9fb4dc2cbdd8&amp;productType=app-export</t>
  </si>
  <si>
    <t>WBBMAM Chicago, IL - Tue, 03 Dec 2024 16:40:00 -0600</t>
  </si>
  <si>
    <t>https://transition.meltwater.com/paywall/redirect/D3-Ry-2cFHuc-bk4fYDcuNB78Ls?keywords=cook%20county%20health&amp;cid=04398998-c56e-4fce-bf35-9fb4dc2cbdd8&amp;productType=app-export</t>
  </si>
  <si>
    <t>https://www.yahoo.com/news/cook-county-invests-1-million-223932641.html</t>
  </si>
  <si>
    <t>Yahoo! News</t>
  </si>
  <si>
    <t>https://www.fox32chicago.com/news/cook-county-doula-program</t>
  </si>
  <si>
    <t>WFLD-TV - FOX 32 Chicago</t>
  </si>
  <si>
    <t>Cook County launches free doula program</t>
  </si>
  <si>
    <t>https://chicago.suntimes.com/health/2024/12/03/cook-county-free-doula-program-pregnant-patients</t>
  </si>
  <si>
    <t>Chicago Sun-Times</t>
  </si>
  <si>
    <t>Cook County Board approves $9.94B budget with no new taxes</t>
  </si>
  <si>
    <t>https://www.hfchronicle.com/2024/12/03/cook-county-board-approves-9-94b-budget-with-no-new-taxes/</t>
  </si>
  <si>
    <t>ABC 7 Eyewitness News @ 4P - Tue, 03 Dec 2024 16:30:00 -0600</t>
  </si>
  <si>
    <t>https://transition.meltwater.com/paywall/redirect/lmZ2LcW8nQ-gNW8dPS6G1fH9fQ8?keywords=cook%20county%20health&amp;cid=04398998-c56e-4fce-bf35-9fb4dc2cbdd8&amp;productType=app-export</t>
  </si>
  <si>
    <t>NBC 5 News @4pm - Tue, 03 Dec 2024 16:10:00 -0600</t>
  </si>
  <si>
    <t>https://transition.meltwater.com/paywall/redirect/SA-yKDa5Bx4snT3YFMg7Sw_qGwQ?keywords=Cook%20County%20Health&amp;cid=04398998-c56e-4fce-bf35-9fb4dc2cbdd8&amp;productType=app-export</t>
  </si>
  <si>
    <t>FOX 32 News: First At Four - Tue, 03 Dec 2024 16:10:00 -0600</t>
  </si>
  <si>
    <t>https://transition.meltwater.com/paywall/redirect/aKu6nWqKEg9nX0wPtN6ugHtZ1CQ?keywords=stroger&amp;cid=04398998-c56e-4fce-bf35-9fb4dc2cbdd8&amp;productType=app-export</t>
  </si>
  <si>
    <t>FOX 32 News: First At Four - Tue, 03 Dec 2024 16:00:00 -0600</t>
  </si>
  <si>
    <t>https://transition.meltwater.com/paywall/redirect/22B9py-u0QKAe98bN0QyB0WRxOA?keywords=stroger&amp;cid=04398998-c56e-4fce-bf35-9fb4dc2cbdd8&amp;productType=app-export</t>
  </si>
  <si>
    <t>WBBMAM Chicago, IL - Tue, 03 Dec 2024 15:10:00 -0600</t>
  </si>
  <si>
    <t>https://transition.meltwater.com/paywall/redirect/IBM5mljAA61r2furGvh6NTJ53qQ?keywords=cook%20county%20health&amp;cid=04398998-c56e-4fce-bf35-9fb4dc2cbdd8&amp;productType=app-export</t>
  </si>
  <si>
    <t>https://article.wn.com/view/2024/12/03/Cook_County_launches_free_doula_program/</t>
  </si>
  <si>
    <t>World News</t>
  </si>
  <si>
    <t>ABC 7 Eyewitness News @ 6A - Tue, 03 Dec 2024 06:32:32 -0600</t>
  </si>
  <si>
    <t>https://transition.meltwater.com/paywall/redirect/TGMg2pw_ryIbBsr5jaR-Tjv-g68?keywords=cook%20county%20health&amp;cid=04398998-c56e-4fce-bf35-9fb4dc2cbdd8&amp;productType=app-export</t>
  </si>
  <si>
    <t>ABC 7 Eyewitness News @ 5:30A - Tue, 03 Dec 2024 05:31:11 -0600</t>
  </si>
  <si>
    <t>https://transition.meltwater.com/paywall/redirect/4bv30m_Ezd4HnTca0iFGBFR2Xec?keywords=cook%20county%20health&amp;cid=04398998-c56e-4fce-bf35-9fb4dc2cbdd8&amp;productType=app-export</t>
  </si>
  <si>
    <t>CBS News Chicago 5:00am - Tue, 03 Dec 2024 05:23:32 -0600</t>
  </si>
  <si>
    <t>https://transition.meltwater.com/paywall/redirect/d4AgJp5Q5iFrUQq8OitmsgT6d6I?keywords=cook%20county%20health&amp;cid=04398998-c56e-4fce-bf35-9fb4dc2cbdd8&amp;productType=app-export</t>
  </si>
  <si>
    <t>Health officials warn of historic rise – NBC Chicago</t>
  </si>
  <si>
    <t>https://newsnetdaily.com/health-officials-warn-of-historic-rise-nbc-chicago/</t>
  </si>
  <si>
    <t>News Net Daily</t>
  </si>
  <si>
    <t>IDPH warns of whooping cough increase as cases reach levels not seen in 20 years</t>
  </si>
  <si>
    <t>https://www.nbcchicago.com/news/health/health-wellness-science-news/idph-warns-of-whooping-cough-increase-as-cases-reach-levels-not-seen-in-20-years/3613760/</t>
  </si>
  <si>
    <t>WMAQ-TV - NBC 5 Chicago</t>
  </si>
  <si>
    <t>Concientización sobre el sida: la importancia de la detección y la medicación temprana</t>
  </si>
  <si>
    <t>https://www.univision.com/local/chicago-wgbo/concientizacion-sobre-el-sida-la-importancia-de-la-deteccion-y-la-medicacion-temprana-video</t>
  </si>
  <si>
    <t>Univision Television Network</t>
  </si>
  <si>
    <t>New CEO at Cook County Health has plans for growth: Crain's Daily Gist podcast</t>
  </si>
  <si>
    <t>https://deal.town/crains-chicago-business/new-ceo-at-cook-county-health-has-plans-for-growth-crains-daily-gist-podcast-P3FH3X6XKJ9</t>
  </si>
  <si>
    <t>Deal Town</t>
  </si>
  <si>
    <t>How to manage stress eating during the holidays</t>
  </si>
  <si>
    <t>https://www.cbsnews.com/chicago/video/how-to-manage-stress-eating-during-the-holidays/</t>
  </si>
  <si>
    <t>New CEO of Cook County Health details plans for growth: Crain's Daily Gist podcast</t>
  </si>
  <si>
    <t>https://www.chicagobusiness.com/crains-daily-gist/new-ceo-cook-county-health-details-plans-growth</t>
  </si>
  <si>
    <t>Cook County approves increased budget including on abortions, avoids tax hikes</t>
  </si>
  <si>
    <t>https://www.wmay.com/2024/11/22/cook-county-approves-increased-budget-including-on-abortions-avoids-tax-hikes/</t>
  </si>
  <si>
    <t>WMAY-AM</t>
  </si>
  <si>
    <t>https://www.thecentersquare.com/illinois/article_6d5fe5f6-a902-11ef-954c-6bd401696bbf.html</t>
  </si>
  <si>
    <t>The Center Square</t>
  </si>
  <si>
    <t>https://curated.tncontentexchange.com/states/illinois/cook-county-approves-increased-budget-including-on-abortions-avoids-tax-hikes/article_5c9c0e23-46c3-52c3-9f94-0edcb72909fb.html</t>
  </si>
  <si>
    <t>Curated Tncontentexchange</t>
  </si>
  <si>
    <t>https://www.newsbug.info/news/national/illinois/cook-county-approves-increased-budget-including-on-abortions-avoids-tax-hikes/article_b8aa9b53-68a8-54a9-9c0d-76a62fc93975.html</t>
  </si>
  <si>
    <t>Newsbug.info</t>
  </si>
  <si>
    <t>https://www.cities929.com/2024/11/22/cook-county-approves-increased-budget-including-on-abortions-avoids-tax-hikes/</t>
  </si>
  <si>
    <t>WRPW-FM</t>
  </si>
  <si>
    <t>Cook County Board of Commissioners Unanimously Approves $9.94 Billion Budget</t>
  </si>
  <si>
    <t>https://chicagocrusader.com/cook-county-board-of-commissioners-unanimously-approves-9-94-billion-budget/</t>
  </si>
  <si>
    <t>Chicago Crusader</t>
  </si>
  <si>
    <t>Cook County budget passes without property tax or fee increases</t>
  </si>
  <si>
    <t>https://www.yahoo.com/news/cook-county-budget-passes-without-184500680.html</t>
  </si>
  <si>
    <t>tribune:TB:Cook+County+budget+passes+without+property+tax+or+fee+increases</t>
  </si>
  <si>
    <t>https://www.chicagotribune.com/2024/11/21/cook-county-budget-passes/</t>
  </si>
  <si>
    <t>Chicago Tribune</t>
  </si>
  <si>
    <t>Media Type</t>
  </si>
  <si>
    <t>Radio</t>
  </si>
  <si>
    <t>Print</t>
  </si>
  <si>
    <t>Television</t>
  </si>
  <si>
    <t>Web</t>
  </si>
  <si>
    <t>Topic</t>
  </si>
  <si>
    <t>Cold Weather</t>
  </si>
  <si>
    <t>Doula</t>
  </si>
  <si>
    <t>Provident observation unit</t>
  </si>
  <si>
    <t>Budget</t>
  </si>
  <si>
    <t>Respiratory viruses</t>
  </si>
  <si>
    <t>HIV/AIDS</t>
  </si>
  <si>
    <t>Holiday stress</t>
  </si>
  <si>
    <t>New CEO</t>
  </si>
  <si>
    <t>Grand Total</t>
  </si>
  <si>
    <t>Media type</t>
  </si>
  <si>
    <t>Media stories</t>
  </si>
  <si>
    <t>Media Source</t>
  </si>
  <si>
    <t>Media by topic</t>
  </si>
  <si>
    <t>Advertising Value Equivalency</t>
  </si>
  <si>
    <t xml:space="preserve">Stories: 80 *  Reach: 367.1M *  Advertising  Value Equivalency: $3.4M </t>
  </si>
  <si>
    <t>Media Report: November 18 - December 11, 2024</t>
  </si>
  <si>
    <t>Arctic cold front hitting Chicago area; Wind chills to sit below zero</t>
  </si>
  <si>
    <t>https://www.audacy.com/wbbm780/news/local/arctic-front-lingers-in-chicago-area-wind-chills-sit-below-zero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</si>
</sst>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12956"/>
        <bgColor rgb="FF000000"/>
      </patternFill>
    </fill>
    <fill>
      <patternFill patternType="solid">
        <fgColor rgb="FF012956"/>
        <bgColor indexed="64"/>
      </patternFill>
    </fill>
    <fill>
      <patternFill patternType="solid">
        <fgColor rgb="FF78C5D4"/>
        <bgColor rgb="FF000000"/>
      </patternFill>
    </fill>
    <fill>
      <patternFill patternType="solid">
        <fgColor rgb="FF78C5D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33" borderId="0" xfId="0" applyFont="1" applyFill="1" applyAlignment="1">
      <alignment horizontal="center" vertical="center" wrapText="1"/>
    </xf>
    <xf numFmtId="0" fontId="17" fillId="34" borderId="0" xfId="0" applyFont="1" applyFill="1" applyAlignment="1">
      <alignment horizontal="center" vertical="center"/>
    </xf>
    <xf numFmtId="0" fontId="17" fillId="34" borderId="0" xfId="0" applyFont="1" applyFill="1"/>
    <xf numFmtId="0" fontId="19" fillId="35" borderId="0" xfId="0" applyFont="1" applyFill="1" applyAlignment="1">
      <alignment wrapText="1"/>
    </xf>
    <xf numFmtId="0" fontId="20" fillId="36" borderId="0" xfId="0" applyFont="1" applyFill="1"/>
    <xf numFmtId="0" fontId="0" fillId="36" borderId="0" xfId="0" applyFill="1"/>
    <xf numFmtId="0" fontId="21" fillId="0" borderId="0" xfId="0" applyFont="1"/>
    <xf numFmtId="0" fontId="20" fillId="0" borderId="0" xfId="0" applyFont="1"/>
    <xf numFmtId="0" fontId="22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84138</xdr:colOff>
      <xdr:row>0</xdr:row>
      <xdr:rowOff>209550</xdr:rowOff>
    </xdr:from>
    <xdr:to>
      <xdr:col>1</xdr:col>
      <xdr:colOff>135541</xdr:colOff>
      <xdr:row>0</xdr:row>
      <xdr:rowOff>561975</xdr:rowOff>
    </xdr:to>
    <xdr:pic>
      <xdr:nvPicPr>
        <xdr:cNvPr id="2" name="Picture 1" descr="Cook County Health – We Bring Health Care to Your Community">
          <a:extLst>
            <a:ext uri="{FF2B5EF4-FFF2-40B4-BE49-F238E27FC236}">
              <a16:creationId xmlns:a16="http://schemas.microsoft.com/office/drawing/2014/main" id="{F18BF9C4-C33B-4CE8-AE11-EAF8D1A1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8" y="209550"/>
          <a:ext cx="1146778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dlin, Kate" refreshedDate="45638.569199652775" createdVersion="8" refreshedVersion="8" minRefreshableVersion="3" recordCount="80" xr:uid="{C1F33A6D-1A0A-4061-8271-4852119676F3}">
  <cacheSource type="worksheet">
    <worksheetSource ref="A3:H84" sheet="Media"/>
  </cacheSource>
  <cacheFields count="8">
    <cacheField name="Date" numFmtId="15">
      <sharedItems containsSemiMixedTypes="0" containsNonDate="0" containsDate="1" containsString="0" minDate="2024-11-21T00:00:00" maxDate="2024-12-12T00:00:00"/>
    </cacheField>
    <cacheField name="Headline" numFmtId="0">
      <sharedItems/>
    </cacheField>
    <cacheField name="URL" numFmtId="0">
      <sharedItems/>
    </cacheField>
    <cacheField name="Source" numFmtId="0">
      <sharedItems count="33">
        <s v="WBBMAM Chicago, IL "/>
        <s v="Homewood-Flossmoor Chronicle"/>
        <s v="WBEZ-FM"/>
        <s v="WBEZFM Chicago, IL "/>
        <s v="WGBO (Univision)"/>
        <s v="Lawndale News"/>
        <s v="News Lee"/>
        <s v="Chicago Defender"/>
        <s v="Crain's Chicago Business"/>
        <s v="WMAQDT (NBC)"/>
        <s v="Health News Illinois"/>
        <s v="AOL"/>
        <s v="WLS-TV - ABC 7 Chicago"/>
        <s v="WBBMDT (CBS)"/>
        <s v="WFLDDT (FOX)"/>
        <s v="WTTW-TV - Chicago Tonight"/>
        <s v="CBS News"/>
        <s v="WLSSTA (ABC)"/>
        <s v="Yahoo! News"/>
        <s v="WFLD-TV - FOX 32 Chicago"/>
        <s v="Chicago Sun-Times"/>
        <s v="World News"/>
        <s v="News Net Daily"/>
        <s v="WMAQ-TV - NBC 5 Chicago"/>
        <s v="Univision Television Network"/>
        <s v="Deal Town"/>
        <s v="WMAY-AM"/>
        <s v="The Center Square"/>
        <s v="Curated Tncontentexchange"/>
        <s v="Newsbug.info"/>
        <s v="WRPW-FM"/>
        <s v="Chicago Crusader"/>
        <s v="Chicago Tribune"/>
      </sharedItems>
    </cacheField>
    <cacheField name="Media Type" numFmtId="0">
      <sharedItems count="4">
        <s v="Radio"/>
        <s v="Print"/>
        <s v="Television"/>
        <s v="Web"/>
      </sharedItems>
    </cacheField>
    <cacheField name="Reach" numFmtId="3">
      <sharedItems containsSemiMixedTypes="0" containsString="0" containsNumber="1" containsInteger="1" minValue="708" maxValue="60507426"/>
    </cacheField>
    <cacheField name="AVE" numFmtId="164">
      <sharedItems containsSemiMixedTypes="0" containsString="0" containsNumber="1" minValue="6.55" maxValue="559693.68999999994"/>
    </cacheField>
    <cacheField name="Topic" numFmtId="0">
      <sharedItems count="8">
        <s v="Cold Weather"/>
        <s v="Doula"/>
        <s v="Provident observation unit"/>
        <s v="Budget"/>
        <s v="Respiratory viruses"/>
        <s v="HIV/AIDS"/>
        <s v="New CEO"/>
        <s v="Holiday stres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d v="2024-12-11T00:00:00"/>
    <s v="WBBMAM Chicago, IL - Wed, 11 Dec 2024 23:00:00 -0600"/>
    <s v="https://transition.meltwater.com/paywall/redirect/S1NlJrOjc2sbNvoad4cEp7_oZtM?keywords=doctor,cook%20county%20health&amp;cid=04398998-c56e-4fce-bf35-9fb4dc2cbdd8&amp;productType=app-export"/>
    <x v="0"/>
    <x v="0"/>
    <n v="304100"/>
    <n v="2812.93"/>
    <x v="0"/>
  </r>
  <r>
    <d v="2024-12-11T00:00:00"/>
    <s v="WBBMAM Chicago, IL - Wed, 11 Dec 2024 22:10:00 -0600"/>
    <s v="https://transition.meltwater.com/paywall/redirect/UoG4zrbVS8bqG-6n_nP6aK8XloY?keywords=doctor,cook%20county%20health&amp;cid=04398998-c56e-4fce-bf35-9fb4dc2cbdd8&amp;productType=app-export"/>
    <x v="0"/>
    <x v="0"/>
    <n v="304100"/>
    <n v="2812.93"/>
    <x v="0"/>
  </r>
  <r>
    <d v="2024-12-11T00:00:00"/>
    <s v="WBBMAM Chicago, IL - Wed, 11 Dec 2024 21:10:00 -0600"/>
    <s v="https://transition.meltwater.com/paywall/redirect/7F5DyjBmzFT9PGdnTiEcR7EujNw?keywords=doctor,cook%20county%20health&amp;cid=04398998-c56e-4fce-bf35-9fb4dc2cbdd8&amp;productType=app-export"/>
    <x v="0"/>
    <x v="0"/>
    <n v="304100"/>
    <n v="2812.93"/>
    <x v="0"/>
  </r>
  <r>
    <d v="2024-12-11T00:00:00"/>
    <s v="WBBMAM Chicago, IL - Wed, 11 Dec 2024 20:00:00 -0600"/>
    <s v="https://transition.meltwater.com/paywall/redirect/2OlAphjQaoBOBly50qXELXIeQMk?keywords=dr,cook%20county%20health&amp;cid=04398998-c56e-4fce-bf35-9fb4dc2cbdd8&amp;productType=app-export"/>
    <x v="0"/>
    <x v="0"/>
    <n v="304100"/>
    <n v="2812.93"/>
    <x v="0"/>
  </r>
  <r>
    <d v="2024-12-11T00:00:00"/>
    <s v="WBBMAM Chicago, IL - Wed, 11 Dec 2024 19:30:00 -0600"/>
    <s v="https://transition.meltwater.com/paywall/redirect/0SdJ2nKpn_hmFU9MYa1_ehBg4lc?keywords=cook%20county%20health&amp;cid=04398998-c56e-4fce-bf35-9fb4dc2cbdd8&amp;productType=app-export"/>
    <x v="0"/>
    <x v="0"/>
    <n v="304100"/>
    <n v="2812.93"/>
    <x v="0"/>
  </r>
  <r>
    <d v="2024-12-11T00:00:00"/>
    <s v="WBBMAM Chicago, IL - Wed, 11 Dec 2024 19:20:00 -0600"/>
    <s v="https://transition.meltwater.com/paywall/redirect/gV9LIyUCHimHjuygCHq62MiLtUk?keywords=mental%20health,cook%20county&amp;cid=04398998-c56e-4fce-bf35-9fb4dc2cbdd8&amp;productType=app-export"/>
    <x v="0"/>
    <x v="0"/>
    <n v="304100"/>
    <n v="2812.93"/>
    <x v="0"/>
  </r>
  <r>
    <d v="2024-12-11T00:00:00"/>
    <s v="WBBMAM Chicago, IL - Wed, 11 Dec 2024 15:20:00 -0600"/>
    <s v="https://transition.meltwater.com/paywall/redirect/Jv32j_IXf3Qqhdrqf5TzTvQVWdY?keywords=dr,cook%20county&amp;cid=04398998-c56e-4fce-bf35-9fb4dc2cbdd8&amp;productType=app-export"/>
    <x v="0"/>
    <x v="0"/>
    <n v="304100"/>
    <n v="2812.93"/>
    <x v="0"/>
  </r>
  <r>
    <d v="2024-12-11T00:00:00"/>
    <s v="WBBMAM Chicago, IL - Wed, 11 Dec 2024 14:10:00 -0600"/>
    <s v="https://transition.meltwater.com/paywall/redirect/mfy-AxVmOco7VzN0LZRYzxH_IAI?keywords=dr,cook%20county%20health&amp;cid=04398998-c56e-4fce-bf35-9fb4dc2cbdd8&amp;productType=app-export"/>
    <x v="0"/>
    <x v="0"/>
    <n v="304100"/>
    <n v="2812.93"/>
    <x v="0"/>
  </r>
  <r>
    <d v="2024-12-11T00:00:00"/>
    <s v="WBBMAM Chicago, IL - Wed, 11 Dec 2024 13:10:00 -0600"/>
    <s v="https://transition.meltwater.com/paywall/redirect/7neKnX_E4Cde4WUyDkD_82jQjN0?keywords=cook%20county%20health&amp;cid=04398998-c56e-4fce-bf35-9fb4dc2cbdd8&amp;productType=app-export"/>
    <x v="0"/>
    <x v="0"/>
    <n v="304100"/>
    <n v="2812.93"/>
    <x v="0"/>
  </r>
  <r>
    <d v="2024-12-10T00:00:00"/>
    <s v="WBBMAM Chicago, IL - Tue, 10 Dec 2024 22:50:00 -0600"/>
    <s v="https://transition.meltwater.com/paywall/redirect/JQQKSgmLH-o6MC5IgXFJGuarUFs?keywords=stroger&amp;cid=04398998-c56e-4fce-bf35-9fb4dc2cbdd8&amp;productType=app-export"/>
    <x v="0"/>
    <x v="0"/>
    <n v="304100"/>
    <n v="2812.93"/>
    <x v="0"/>
  </r>
  <r>
    <d v="2024-12-09T00:00:00"/>
    <s v="Miller helps launch doula program for Cook County Health"/>
    <s v="https://www.hfchronicle.com/2024/12/09/miller-helps-launch-doula-program-for-cook-county-health/"/>
    <x v="1"/>
    <x v="1"/>
    <n v="11520"/>
    <n v="106.56"/>
    <x v="1"/>
  </r>
  <r>
    <d v="2024-12-09T00:00:00"/>
    <s v="Doulas are now on staff for pregnant patients in Cook County"/>
    <s v="https://www.wbez.org/reset-with-sasha-ann-simons/2024/12/09/doula-program-for-pregnant-patients-in-cook-county"/>
    <x v="2"/>
    <x v="0"/>
    <n v="363434"/>
    <n v="3361.76"/>
    <x v="1"/>
  </r>
  <r>
    <d v="2024-12-09T00:00:00"/>
    <s v="WBEZFM Chicago, IL - Mon, 09 Dec 2024 12:30:00 -0600"/>
    <s v="https://transition.meltwater.com/paywall/redirect/CsrqNBMuxw037zM3UEBV4OYYRYU?keywords=cook%20county%20health&amp;cid=04398998-c56e-4fce-bf35-9fb4dc2cbdd8&amp;productType=app-export"/>
    <x v="3"/>
    <x v="0"/>
    <n v="363434"/>
    <n v="3361.76"/>
    <x v="1"/>
  </r>
  <r>
    <d v="2024-12-09T00:00:00"/>
    <s v="WBEZFM Chicago, IL - Mon, 09 Dec 2024 12:20:00 -0600"/>
    <s v="https://transition.meltwater.com/paywall/redirect/veBKyGFUF7EXtQYZDnhznh24zws?keywords=cook%20county%20health&amp;cid=04398998-c56e-4fce-bf35-9fb4dc2cbdd8&amp;productType=app-export"/>
    <x v="3"/>
    <x v="0"/>
    <n v="363434"/>
    <n v="3361.76"/>
    <x v="1"/>
  </r>
  <r>
    <d v="2024-12-07T00:00:00"/>
    <s v="Al Punto Chicago - Sat, 07 Dec 2024 17:24:02 -0600"/>
    <s v="https://transition.meltwater.com/paywall/redirect/LvjaOb-4PdGnJV6TbA8JAdsU62M?keywords=cook%20county%20health,doctor&amp;cid=04398998-c56e-4fce-bf35-9fb4dc2cbdd8&amp;productType=app-export"/>
    <x v="4"/>
    <x v="2"/>
    <n v="43820"/>
    <n v="325.44"/>
    <x v="1"/>
  </r>
  <r>
    <d v="2024-12-05T00:00:00"/>
    <s v="Free Doula Program Launches in Cook County"/>
    <s v="http://www.lawndalenews.com/2024/12/free-doula-program-launches-in-cook-county/"/>
    <x v="5"/>
    <x v="3"/>
    <n v="3341"/>
    <n v="30.9"/>
    <x v="1"/>
  </r>
  <r>
    <d v="2024-12-05T00:00:00"/>
    <s v="Programa Gratuito de Doulas en el Condado de Cook"/>
    <s v="http://www.lawndalenews.com/2024/12/programa-gratuito-de-doulas-en-el-condado-de-cook/"/>
    <x v="5"/>
    <x v="3"/>
    <n v="3341"/>
    <n v="30.9"/>
    <x v="1"/>
  </r>
  <r>
    <d v="2024-12-05T00:00:00"/>
    <s v="Edición digital Chicago - Thu, 05 Dec 2024 11:44:47 -0600"/>
    <s v="https://transition.meltwater.com/paywall/redirect/aL7zPeMctJ--Hks_tuxKyBnreWI?keywords=el%20departamento%20de%20salud%20del%20condado%20cook&amp;cid=04398998-c56e-4fce-bf35-9fb4dc2cbdd8&amp;productType=app-export"/>
    <x v="4"/>
    <x v="2"/>
    <n v="67239"/>
    <n v="511.99"/>
    <x v="1"/>
  </r>
  <r>
    <d v="2024-12-05T00:00:00"/>
    <s v="WBBMAM Chicago, IL - Thu, 05 Dec 2024 10:00:00 -0600"/>
    <s v="https://transition.meltwater.com/paywall/redirect/bs_WRJgf944zonjBpEz759mz9ms?keywords=provident%20hospital,dr,provident&amp;cid=04398998-c56e-4fce-bf35-9fb4dc2cbdd8&amp;productType=app-export"/>
    <x v="0"/>
    <x v="0"/>
    <n v="304100"/>
    <n v="2812.93"/>
    <x v="2"/>
  </r>
  <r>
    <d v="2024-12-05T00:00:00"/>
    <s v="Cook County Health launches free doula program for expectant mothers"/>
    <s v="https://news.lee.net/partners/cnn/cook-county-health-launches-free-doula-program-for-expectant-mothers/video_8f38f40f-7c32-5c37-b4a3-fe3a73db46d6.html"/>
    <x v="6"/>
    <x v="3"/>
    <n v="36363"/>
    <n v="336.36"/>
    <x v="1"/>
  </r>
  <r>
    <d v="2024-12-05T00:00:00"/>
    <s v="WBBMAM Chicago, IL - Thu, 05 Dec 2024 08:40:00 -0600"/>
    <s v="https://transition.meltwater.com/paywall/redirect/OYO9mGxHys1Oxt17vPDB7Tpu97E?keywords=cook%20county%20health,dr,provident&amp;cid=04398998-c56e-4fce-bf35-9fb4dc2cbdd8&amp;productType=app-export"/>
    <x v="0"/>
    <x v="0"/>
    <n v="304100"/>
    <n v="2812.93"/>
    <x v="2"/>
  </r>
  <r>
    <d v="2024-12-05T00:00:00"/>
    <s v="Cook County Launches Free Doula Care Initiative to Tackle Maternal Mortality Crisis"/>
    <s v="https://chicagodefender.com/cook-county-launches-free-doula-care-initiative-to-tackle-maternal-mortality-crisis/"/>
    <x v="7"/>
    <x v="3"/>
    <n v="40316"/>
    <n v="372.92"/>
    <x v="1"/>
  </r>
  <r>
    <d v="2024-12-05T00:00:00"/>
    <s v="WBBMAM Chicago, IL - Thu, 05 Dec 2024 07:40:00 -0600"/>
    <s v="https://transition.meltwater.com/paywall/redirect/_UnplzrmzxvJ-b-YoHiPFp_fLw8?keywords=cook%20county%20health,provident%20hospital,dr,provident&amp;cid=04398998-c56e-4fce-bf35-9fb4dc2cbdd8&amp;productType=app-export"/>
    <x v="0"/>
    <x v="0"/>
    <n v="304100"/>
    <n v="2812.93"/>
    <x v="2"/>
  </r>
  <r>
    <d v="2024-12-05T00:00:00"/>
    <s v="WGBO Noticias Primera Hora - Thu, 05 Dec 2024 06:10:12 -0600"/>
    <s v="https://transition.meltwater.com/paywall/redirect/esGoBTsQybHDOUUxnNBDq2Ug2rs?keywords=el%20departamento%20de%20salud%20del%20condado%20cook&amp;cid=04398998-c56e-4fce-bf35-9fb4dc2cbdd8&amp;productType=app-export"/>
    <x v="4"/>
    <x v="2"/>
    <n v="31861"/>
    <n v="157.91999999999999"/>
    <x v="1"/>
  </r>
  <r>
    <d v="2024-12-05T00:00:00"/>
    <s v="WGBO Noticias Primera Hora - Thu, 05 Dec 2024 05:10:00 -0600"/>
    <s v="https://transition.meltwater.com/paywall/redirect/OYk7DxiZFYX_LZtkxybos3z6NH0?keywords=el%20departamento%20de%20salud%20del%20condado%20cook&amp;cid=04398998-c56e-4fce-bf35-9fb4dc2cbdd8&amp;productType=app-export"/>
    <x v="4"/>
    <x v="2"/>
    <n v="21822"/>
    <n v="108.17"/>
    <x v="1"/>
  </r>
  <r>
    <d v="2024-12-05T00:00:00"/>
    <s v="WGBO Noticias Primera Hora - Thu, 05 Dec 2024 05:00:00 -0600"/>
    <s v="https://transition.meltwater.com/paywall/redirect/JZrV06tpIBgWIqaXLgWWRrZHw-g?keywords=el%20departamento%20de%20salud%20del%20condado%20cook&amp;cid=04398998-c56e-4fce-bf35-9fb4dc2cbdd8&amp;productType=app-export"/>
    <x v="4"/>
    <x v="2"/>
    <n v="21822"/>
    <n v="108.17"/>
    <x v="1"/>
  </r>
  <r>
    <d v="2024-12-05T00:00:00"/>
    <s v="WBBMAM Chicago, IL - Thu, 05 Dec 2024 02:20:00 -0600"/>
    <s v="https://transition.meltwater.com/paywall/redirect/YRzLgmbiJWd7ub9t6HKfGdEln8k?keywords=cook%20county%20health,provident%20hospital&amp;cid=04398998-c56e-4fce-bf35-9fb4dc2cbdd8&amp;productType=app-export"/>
    <x v="0"/>
    <x v="0"/>
    <n v="304100"/>
    <n v="2812.93"/>
    <x v="2"/>
  </r>
  <r>
    <d v="2024-12-04T00:00:00"/>
    <s v="WBBMAM Chicago, IL - Wed, 04 Dec 2024 21:20:00 -0600"/>
    <s v="https://transition.meltwater.com/paywall/redirect/jeaLGJUN4lvznuGkkUGlofp1gnw?keywords=provident%20hospital&amp;cid=04398998-c56e-4fce-bf35-9fb4dc2cbdd8&amp;productType=app-export"/>
    <x v="0"/>
    <x v="0"/>
    <n v="304100"/>
    <n v="2812.93"/>
    <x v="2"/>
  </r>
  <r>
    <d v="2024-12-04T00:00:00"/>
    <s v="Cook County opens observation beds at Provident Hospital"/>
    <s v="https://www.chicagobusiness.com/health-pulse/cook-county-plans-observation-beds-provident-hospital"/>
    <x v="8"/>
    <x v="3"/>
    <n v="402739"/>
    <n v="3725.34"/>
    <x v="2"/>
  </r>
  <r>
    <d v="2024-12-04T00:00:00"/>
    <s v="WBEZFM Chicago, IL - Wed, 04 Dec 2024 13:00:00 -0600"/>
    <s v="https://transition.meltwater.com/paywall/redirect/pjiDlv6zIM467PHGjZCOYywtxTk?keywords=cook%20county%20health&amp;cid=04398998-c56e-4fce-bf35-9fb4dc2cbdd8&amp;productType=app-export"/>
    <x v="3"/>
    <x v="0"/>
    <n v="363434"/>
    <n v="3361.76"/>
    <x v="1"/>
  </r>
  <r>
    <d v="2024-12-04T00:00:00"/>
    <s v="NBC News Daily - Wed, 04 Dec 2024 12:22:41 -0600"/>
    <s v="https://transition.meltwater.com/paywall/redirect/v8V6TxGhrhRsqKxoso_NSPMt2Xw?keywords=Cook%20County%20Health&amp;cid=04398998-c56e-4fce-bf35-9fb4dc2cbdd8&amp;productType=app-export"/>
    <x v="9"/>
    <x v="2"/>
    <n v="77788"/>
    <n v="592.33000000000004"/>
    <x v="1"/>
  </r>
  <r>
    <d v="2024-12-04T00:00:00"/>
    <s v="Cook County Health launches free doula program"/>
    <s v="https://healthnewsillinois.com/2024/12/04/cook-county-health-launches-free-doula-program/"/>
    <x v="10"/>
    <x v="3"/>
    <n v="708"/>
    <n v="6.55"/>
    <x v="1"/>
  </r>
  <r>
    <d v="2024-12-04T00:00:00"/>
    <s v="NBC 5 Today@11am - Wed, 04 Dec 2024 11:29:48 -0600"/>
    <s v="https://transition.meltwater.com/paywall/redirect/MFEhMoWmPtILh4SmInPS2Cwrtk4?keywords=Cook%20County%20Health&amp;cid=04398998-c56e-4fce-bf35-9fb4dc2cbdd8&amp;productType=app-export"/>
    <x v="9"/>
    <x v="2"/>
    <n v="82091"/>
    <n v="625.1"/>
    <x v="1"/>
  </r>
  <r>
    <d v="2024-12-04T00:00:00"/>
    <s v="WBEZFM Chicago, IL - Wed, 04 Dec 2024 09:00:00 -0600"/>
    <s v="https://transition.meltwater.com/paywall/redirect/_eaqtIbiSU2dsnZ5oIU4xHRLh_Y?keywords=cook%20county%20health&amp;cid=04398998-c56e-4fce-bf35-9fb4dc2cbdd8&amp;productType=app-export"/>
    <x v="3"/>
    <x v="0"/>
    <n v="363434"/>
    <n v="3361.76"/>
    <x v="1"/>
  </r>
  <r>
    <d v="2024-12-04T00:00:00"/>
    <s v="Cook County invests $1 million in first-ever doula program"/>
    <s v="https://www.aol.com/cook-county-invests-1-million-223932641.html?guccounter=1"/>
    <x v="11"/>
    <x v="3"/>
    <n v="27068014"/>
    <n v="250379.13"/>
    <x v="1"/>
  </r>
  <r>
    <d v="2024-12-04T00:00:00"/>
    <s v="Free doula care to become available for pregnant Cook County patients"/>
    <s v="https://abc7chicago.com/videoClip/15620727/"/>
    <x v="12"/>
    <x v="2"/>
    <n v="2693501"/>
    <n v="24914.880000000001"/>
    <x v="1"/>
  </r>
  <r>
    <d v="2024-12-04T00:00:00"/>
    <s v="Free doula care to become available for pregnant Cook County patients"/>
    <s v="https://abc7chicago.com/videoClip/15620727/"/>
    <x v="12"/>
    <x v="2"/>
    <n v="2693501"/>
    <n v="24914.880000000001"/>
    <x v="1"/>
  </r>
  <r>
    <d v="2024-12-04T00:00:00"/>
    <s v="WBEZFM Chicago, IL - Wed, 04 Dec 2024 07:00:00 -0600"/>
    <s v="https://transition.meltwater.com/paywall/redirect/Lgq4Jv112gb8ShlBr9imDRidwnA?keywords=cook%20county%20health&amp;cid=04398998-c56e-4fce-bf35-9fb4dc2cbdd8&amp;productType=app-export"/>
    <x v="3"/>
    <x v="0"/>
    <n v="363434"/>
    <n v="3361.76"/>
    <x v="1"/>
  </r>
  <r>
    <d v="2024-12-04T00:00:00"/>
    <s v="CBS News Chicago 5:00am - Wed, 04 Dec 2024 05:42:57 -0600"/>
    <s v="https://transition.meltwater.com/paywall/redirect/C8w-sXo-k_hKkQyknLMDB-rFyjg?keywords=cook%20county%20health&amp;cid=04398998-c56e-4fce-bf35-9fb4dc2cbdd8&amp;productType=app-export"/>
    <x v="13"/>
    <x v="2"/>
    <n v="96559"/>
    <n v="478.6"/>
    <x v="1"/>
  </r>
  <r>
    <d v="2024-12-04T00:00:00"/>
    <s v="WBBMAM Chicago, IL - Wed, 04 Dec 2024 04:50:00 -0600"/>
    <s v="https://transition.meltwater.com/paywall/redirect/PkkCmfawFZBtC7kzvjdD-00GjDU?keywords=cook%20county%20health&amp;cid=04398998-c56e-4fce-bf35-9fb4dc2cbdd8&amp;productType=app-export"/>
    <x v="0"/>
    <x v="0"/>
    <n v="304100"/>
    <n v="2812.93"/>
    <x v="1"/>
  </r>
  <r>
    <d v="2024-12-04T00:00:00"/>
    <s v="Good Day Chicago at 4:30A - Wed, 04 Dec 2024 04:42:45 -0600"/>
    <s v="https://transition.meltwater.com/paywall/redirect/-GBOjUDCyvoAEpKPuE3uZIfFKsM?keywords=cook%20county%20health,stroger&amp;cid=04398998-c56e-4fce-bf35-9fb4dc2cbdd8&amp;productType=app-export"/>
    <x v="14"/>
    <x v="2"/>
    <n v="20753"/>
    <n v="102.87"/>
    <x v="1"/>
  </r>
  <r>
    <d v="2024-12-04T00:00:00"/>
    <s v="WBBMAM Chicago, IL - Wed, 04 Dec 2024 03:50:00 -0600"/>
    <s v="https://transition.meltwater.com/paywall/redirect/dCPALXMOz76El3ShOr16pxH4Kw8?keywords=cook%20county%20health&amp;cid=04398998-c56e-4fce-bf35-9fb4dc2cbdd8&amp;productType=app-export"/>
    <x v="0"/>
    <x v="0"/>
    <n v="304100"/>
    <n v="2812.93"/>
    <x v="1"/>
  </r>
  <r>
    <d v="2024-12-03T00:00:00"/>
    <s v="WBBMAM Chicago, IL - Tue, 03 Dec 2024 21:50:00 -0600"/>
    <s v="https://transition.meltwater.com/paywall/redirect/wHxulr6M-rwXGzYlQZkIFGxOqM8?keywords=cook%20county%20health&amp;cid=04398998-c56e-4fce-bf35-9fb4dc2cbdd8&amp;productType=app-export"/>
    <x v="0"/>
    <x v="0"/>
    <n v="304100"/>
    <n v="2812.93"/>
    <x v="1"/>
  </r>
  <r>
    <d v="2024-12-03T00:00:00"/>
    <s v="Cook County Health Announces Program That Connects Pregnant Patients With Free Doula Services"/>
    <s v="https://news.wttw.com/2024/12/03/cook-county-health-announces-program-connects-pregnant-patients-free-doula-services"/>
    <x v="15"/>
    <x v="2"/>
    <n v="389431"/>
    <n v="3602.24"/>
    <x v="1"/>
  </r>
  <r>
    <d v="2024-12-03T00:00:00"/>
    <s v="Cook County Health expands access to doulas for pregnant patients who need it most"/>
    <s v="https://www.cbsnews.com/chicago/news/cook-county-health-expands-doulas/"/>
    <x v="16"/>
    <x v="2"/>
    <n v="57764852"/>
    <n v="534324.88"/>
    <x v="1"/>
  </r>
  <r>
    <d v="2024-12-03T00:00:00"/>
    <s v="Cook County Health launches free doula program for expectant mothers"/>
    <s v="https://www.cbsnews.com/chicago/video/cook-county-health-launches-free-doula-program-for-expectant-mothers/"/>
    <x v="16"/>
    <x v="2"/>
    <n v="57764852"/>
    <n v="534324.88"/>
    <x v="1"/>
  </r>
  <r>
    <d v="2024-12-03T00:00:00"/>
    <s v="ABC 7 Eyewitness News @ 6P - Tue, 03 Dec 2024 18:16:10 -0600"/>
    <s v="https://transition.meltwater.com/paywall/redirect/QHvvFNhcuPuyJda2zfSBhUchRVA?keywords=cook%20county%20health&amp;cid=04398998-c56e-4fce-bf35-9fb4dc2cbdd8&amp;productType=app-export"/>
    <x v="17"/>
    <x v="2"/>
    <n v="214410"/>
    <n v="1592.41"/>
    <x v="1"/>
  </r>
  <r>
    <d v="2024-12-03T00:00:00"/>
    <s v="WBBMAM Chicago, IL - Tue, 03 Dec 2024 18:10:00 -0600"/>
    <s v="https://transition.meltwater.com/paywall/redirect/ZDt9xJKIdkUuilu_3pY4ZrJXRXQ?keywords=cook%20county%20health&amp;cid=04398998-c56e-4fce-bf35-9fb4dc2cbdd8&amp;productType=app-export"/>
    <x v="0"/>
    <x v="0"/>
    <n v="304100"/>
    <n v="2812.93"/>
    <x v="1"/>
  </r>
  <r>
    <d v="2024-12-03T00:00:00"/>
    <s v="WBBMAM Chicago, IL - Tue, 03 Dec 2024 18:00:00 -0600"/>
    <s v="https://transition.meltwater.com/paywall/redirect/vcztDbEtsGSv9XexotWONvy1XrA?keywords=cook%20county%20health&amp;cid=04398998-c56e-4fce-bf35-9fb4dc2cbdd8&amp;productType=app-export"/>
    <x v="0"/>
    <x v="0"/>
    <n v="304100"/>
    <n v="2812.93"/>
    <x v="1"/>
  </r>
  <r>
    <d v="2024-12-03T00:00:00"/>
    <s v="Free doula care to become available for pregnant Cook County Health patients in January"/>
    <s v="https://abc7chicago.com/post/what-is-doula-free-care-become-available-pregnant-cook-county-health-patients-january/15620716/"/>
    <x v="12"/>
    <x v="2"/>
    <n v="2519098"/>
    <n v="23301.66"/>
    <x v="1"/>
  </r>
  <r>
    <d v="2024-12-03T00:00:00"/>
    <s v="FOX 32 NEWS AT 5P - Tue, 03 Dec 2024 17:10:00 -0600"/>
    <s v="https://transition.meltwater.com/paywall/redirect/yHpQ_4qFdlWspcGEO3lJ46EPfF4?keywords=stroger&amp;cid=04398998-c56e-4fce-bf35-9fb4dc2cbdd8&amp;productType=app-export"/>
    <x v="14"/>
    <x v="2"/>
    <n v="66929"/>
    <n v="497.08"/>
    <x v="1"/>
  </r>
  <r>
    <d v="2024-12-03T00:00:00"/>
    <s v="WBBMAM Chicago, IL - Tue, 03 Dec 2024 16:40:00 -0600"/>
    <s v="https://transition.meltwater.com/paywall/redirect/D3-Ry-2cFHuc-bk4fYDcuNB78Ls?keywords=cook%20county%20health&amp;cid=04398998-c56e-4fce-bf35-9fb4dc2cbdd8&amp;productType=app-export"/>
    <x v="0"/>
    <x v="0"/>
    <n v="304100"/>
    <n v="2812.93"/>
    <x v="1"/>
  </r>
  <r>
    <d v="2024-12-03T00:00:00"/>
    <s v="Cook County invests $1 million in first-ever doula program"/>
    <s v="https://www.yahoo.com/news/cook-county-invests-1-million-223932641.html"/>
    <x v="18"/>
    <x v="3"/>
    <n v="60507426"/>
    <n v="559693.68999999994"/>
    <x v="1"/>
  </r>
  <r>
    <d v="2024-12-03T00:00:00"/>
    <s v="Cook County invests $1 million in first-ever doula program"/>
    <s v="https://www.fox32chicago.com/news/cook-county-doula-program"/>
    <x v="19"/>
    <x v="2"/>
    <n v="1251488"/>
    <n v="11576.26"/>
    <x v="1"/>
  </r>
  <r>
    <d v="2024-12-03T00:00:00"/>
    <s v="Cook County launches free doula program"/>
    <s v="https://chicago.suntimes.com/health/2024/12/03/cook-county-free-doula-program-pregnant-patients"/>
    <x v="20"/>
    <x v="1"/>
    <n v="3254574"/>
    <n v="30104.81"/>
    <x v="1"/>
  </r>
  <r>
    <d v="2024-12-03T00:00:00"/>
    <s v="Cook County Board approves $9.94B budget with no new taxes"/>
    <s v="https://www.hfchronicle.com/2024/12/03/cook-county-board-approves-9-94b-budget-with-no-new-taxes/"/>
    <x v="1"/>
    <x v="3"/>
    <n v="14722"/>
    <n v="136.18"/>
    <x v="3"/>
  </r>
  <r>
    <d v="2024-12-03T00:00:00"/>
    <s v="ABC 7 Eyewitness News @ 4P - Tue, 03 Dec 2024 16:30:00 -0600"/>
    <s v="https://transition.meltwater.com/paywall/redirect/lmZ2LcW8nQ-gNW8dPS6G1fH9fQ8?keywords=cook%20county%20health&amp;cid=04398998-c56e-4fce-bf35-9fb4dc2cbdd8&amp;productType=app-export"/>
    <x v="17"/>
    <x v="2"/>
    <n v="219463"/>
    <n v="1629.96"/>
    <x v="1"/>
  </r>
  <r>
    <d v="2024-12-03T00:00:00"/>
    <s v="NBC 5 News @4pm - Tue, 03 Dec 2024 16:10:00 -0600"/>
    <s v="https://transition.meltwater.com/paywall/redirect/SA-yKDa5Bx4snT3YFMg7Sw_qGwQ?keywords=Cook%20County%20Health&amp;cid=04398998-c56e-4fce-bf35-9fb4dc2cbdd8&amp;productType=app-export"/>
    <x v="9"/>
    <x v="2"/>
    <n v="193428"/>
    <n v="1436.59"/>
    <x v="1"/>
  </r>
  <r>
    <d v="2024-12-03T00:00:00"/>
    <s v="FOX 32 News: First At Four - Tue, 03 Dec 2024 16:10:00 -0600"/>
    <s v="https://transition.meltwater.com/paywall/redirect/aKu6nWqKEg9nX0wPtN6ugHtZ1CQ?keywords=stroger&amp;cid=04398998-c56e-4fce-bf35-9fb4dc2cbdd8&amp;productType=app-export"/>
    <x v="14"/>
    <x v="2"/>
    <n v="55781"/>
    <n v="414.28"/>
    <x v="1"/>
  </r>
  <r>
    <d v="2024-12-03T00:00:00"/>
    <s v="FOX 32 News: First At Four - Tue, 03 Dec 2024 16:00:00 -0600"/>
    <s v="https://transition.meltwater.com/paywall/redirect/22B9py-u0QKAe98bN0QyB0WRxOA?keywords=stroger&amp;cid=04398998-c56e-4fce-bf35-9fb4dc2cbdd8&amp;productType=app-export"/>
    <x v="14"/>
    <x v="2"/>
    <n v="55781"/>
    <n v="414.28"/>
    <x v="1"/>
  </r>
  <r>
    <d v="2024-12-03T00:00:00"/>
    <s v="WBBMAM Chicago, IL - Tue, 03 Dec 2024 15:10:00 -0600"/>
    <s v="https://transition.meltwater.com/paywall/redirect/IBM5mljAA61r2furGvh6NTJ53qQ?keywords=cook%20county%20health&amp;cid=04398998-c56e-4fce-bf35-9fb4dc2cbdd8&amp;productType=app-export"/>
    <x v="0"/>
    <x v="0"/>
    <n v="304100"/>
    <n v="2812.93"/>
    <x v="1"/>
  </r>
  <r>
    <d v="2024-12-03T00:00:00"/>
    <s v="Cook County launches free doula program"/>
    <s v="https://article.wn.com/view/2024/12/03/Cook_County_launches_free_doula_program/"/>
    <x v="21"/>
    <x v="3"/>
    <n v="202798"/>
    <n v="1875.88"/>
    <x v="1"/>
  </r>
  <r>
    <d v="2024-12-03T00:00:00"/>
    <s v="ABC 7 Eyewitness News @ 6A - Tue, 03 Dec 2024 06:32:32 -0600"/>
    <s v="https://transition.meltwater.com/paywall/redirect/TGMg2pw_ryIbBsr5jaR-Tjv-g68?keywords=cook%20county%20health&amp;cid=04398998-c56e-4fce-bf35-9fb4dc2cbdd8&amp;productType=app-export"/>
    <x v="17"/>
    <x v="2"/>
    <n v="124614"/>
    <n v="617.65"/>
    <x v="1"/>
  </r>
  <r>
    <d v="2024-12-03T00:00:00"/>
    <s v="ABC 7 Eyewitness News @ 5:30A - Tue, 03 Dec 2024 05:31:11 -0600"/>
    <s v="https://transition.meltwater.com/paywall/redirect/4bv30m_Ezd4HnTca0iFGBFR2Xec?keywords=cook%20county%20health&amp;cid=04398998-c56e-4fce-bf35-9fb4dc2cbdd8&amp;productType=app-export"/>
    <x v="17"/>
    <x v="2"/>
    <n v="111143"/>
    <n v="550.88"/>
    <x v="1"/>
  </r>
  <r>
    <d v="2024-12-03T00:00:00"/>
    <s v="CBS News Chicago 5:00am - Tue, 03 Dec 2024 05:23:32 -0600"/>
    <s v="https://transition.meltwater.com/paywall/redirect/d4AgJp5Q5iFrUQq8OitmsgT6d6I?keywords=cook%20county%20health&amp;cid=04398998-c56e-4fce-bf35-9fb4dc2cbdd8&amp;productType=app-export"/>
    <x v="13"/>
    <x v="2"/>
    <n v="94955"/>
    <n v="470.65"/>
    <x v="1"/>
  </r>
  <r>
    <d v="2024-12-02T00:00:00"/>
    <s v="Health officials warn of historic rise – NBC Chicago"/>
    <s v="https://newsnetdaily.com/health-officials-warn-of-historic-rise-nbc-chicago/"/>
    <x v="22"/>
    <x v="3"/>
    <n v="202798"/>
    <n v="1875.88"/>
    <x v="4"/>
  </r>
  <r>
    <d v="2024-12-02T00:00:00"/>
    <s v="IDPH warns of whooping cough increase as cases reach levels not seen in 20 years"/>
    <s v="https://www.nbcchicago.com/news/health/health-wellness-science-news/idph-warns-of-whooping-cough-increase-as-cases-reach-levels-not-seen-in-20-years/3613760/"/>
    <x v="23"/>
    <x v="2"/>
    <n v="4690113"/>
    <n v="43383.55"/>
    <x v="4"/>
  </r>
  <r>
    <d v="2024-12-01T00:00:00"/>
    <s v="Concientización sobre el sida: la importancia de la detección y la medicación temprana"/>
    <s v="https://www.univision.com/local/chicago-wgbo/concientizacion-sobre-el-sida-la-importancia-de-la-deteccion-y-la-medicacion-temprana-video"/>
    <x v="24"/>
    <x v="2"/>
    <n v="6010757"/>
    <n v="55599.5"/>
    <x v="5"/>
  </r>
  <r>
    <d v="2024-11-28T00:00:00"/>
    <s v="New CEO at Cook County Health has plans for growth: Crain's Daily Gist podcast"/>
    <s v="https://deal.town/crains-chicago-business/new-ceo-at-cook-county-health-has-plans-for-growth-crains-daily-gist-podcast-P3FH3X6XKJ9"/>
    <x v="25"/>
    <x v="3"/>
    <n v="239530"/>
    <n v="2215.65"/>
    <x v="6"/>
  </r>
  <r>
    <d v="2024-11-26T00:00:00"/>
    <s v="How to manage stress eating during the holidays"/>
    <s v="https://www.cbsnews.com/chicago/video/how-to-manage-stress-eating-during-the-holidays/"/>
    <x v="16"/>
    <x v="2"/>
    <n v="57764852"/>
    <n v="534324.88"/>
    <x v="7"/>
  </r>
  <r>
    <d v="2024-11-25T00:00:00"/>
    <s v="New CEO of Cook County Health details plans for growth: Crain's Daily Gist podcast"/>
    <s v="https://www.chicagobusiness.com/crains-daily-gist/new-ceo-cook-county-health-details-plans-growth"/>
    <x v="8"/>
    <x v="3"/>
    <n v="402739"/>
    <n v="3725.34"/>
    <x v="6"/>
  </r>
  <r>
    <d v="2024-11-22T00:00:00"/>
    <s v="Cook County approves increased budget including on abortions, avoids tax hikes"/>
    <s v="https://www.wmay.com/2024/11/22/cook-county-approves-increased-budget-including-on-abortions-avoids-tax-hikes/"/>
    <x v="26"/>
    <x v="0"/>
    <n v="8038"/>
    <n v="74.349999999999994"/>
    <x v="3"/>
  </r>
  <r>
    <d v="2024-11-22T00:00:00"/>
    <s v="Cook County approves increased budget including on abortions, avoids tax hikes"/>
    <s v="https://www.thecentersquare.com/illinois/article_6d5fe5f6-a902-11ef-954c-6bd401696bbf.html"/>
    <x v="27"/>
    <x v="3"/>
    <n v="457280"/>
    <n v="4229.84"/>
    <x v="3"/>
  </r>
  <r>
    <d v="2024-11-22T00:00:00"/>
    <s v="Cook County approves increased budget including on abortions, avoids tax hikes"/>
    <s v="https://curated.tncontentexchange.com/states/illinois/cook-county-approves-increased-budget-including-on-abortions-avoids-tax-hikes/article_5c9c0e23-46c3-52c3-9f94-0edcb72909fb.html"/>
    <x v="28"/>
    <x v="3"/>
    <n v="202798"/>
    <n v="1875.88"/>
    <x v="3"/>
  </r>
  <r>
    <d v="2024-11-22T00:00:00"/>
    <s v="Cook County approves increased budget including on abortions, avoids tax hikes"/>
    <s v="https://www.newsbug.info/news/national/illinois/cook-county-approves-increased-budget-including-on-abortions-avoids-tax-hikes/article_b8aa9b53-68a8-54a9-9c0d-76a62fc93975.html"/>
    <x v="29"/>
    <x v="3"/>
    <n v="26587"/>
    <n v="245.93"/>
    <x v="3"/>
  </r>
  <r>
    <d v="2024-11-22T00:00:00"/>
    <s v="Cook County approves increased budget including on abortions, avoids tax hikes"/>
    <s v="https://www.cities929.com/2024/11/22/cook-county-approves-increased-budget-including-on-abortions-avoids-tax-hikes/"/>
    <x v="30"/>
    <x v="0"/>
    <n v="9933"/>
    <n v="91.88"/>
    <x v="3"/>
  </r>
  <r>
    <d v="2024-11-21T00:00:00"/>
    <s v="Cook County Board of Commissioners Unanimously Approves $9.94 Billion Budget"/>
    <s v="https://chicagocrusader.com/cook-county-board-of-commissioners-unanimously-approves-9-94-billion-budget/"/>
    <x v="31"/>
    <x v="3"/>
    <n v="26092"/>
    <n v="241.35"/>
    <x v="3"/>
  </r>
  <r>
    <d v="2024-11-21T00:00:00"/>
    <s v="Cook County budget passes without property tax or fee increases"/>
    <s v="https://www.yahoo.com/news/cook-county-budget-passes-without-184500680.html"/>
    <x v="18"/>
    <x v="3"/>
    <n v="60507426"/>
    <n v="559693.68999999994"/>
    <x v="3"/>
  </r>
  <r>
    <d v="2024-11-21T00:00:00"/>
    <s v="Cook County budget passes without property tax or fee increases"/>
    <s v="tribune:TB:Cook+County+budget+passes+without+property+tax+or+fee+increases"/>
    <x v="32"/>
    <x v="1"/>
    <n v="4749806"/>
    <n v="43935.71"/>
    <x v="3"/>
  </r>
  <r>
    <d v="2024-11-21T00:00:00"/>
    <s v="Cook County budget passes without property tax or fee increases"/>
    <s v="https://www.chicagotribune.com/2024/11/21/cook-county-budget-passes/"/>
    <x v="32"/>
    <x v="1"/>
    <n v="4749806"/>
    <n v="43935.7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88B1AE-7D7E-4293-8402-F5F6F65072B8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dia by topic">
  <location ref="A3:B12" firstHeaderRow="1" firstDataRow="1" firstDataCol="1"/>
  <pivotFields count="8">
    <pivotField numFmtId="15" showAll="0"/>
    <pivotField dataField="1" showAll="0"/>
    <pivotField showAll="0"/>
    <pivotField showAll="0"/>
    <pivotField showAll="0"/>
    <pivotField numFmtId="3" showAll="0"/>
    <pivotField numFmtId="164" showAll="0"/>
    <pivotField axis="axisRow" showAll="0">
      <items count="9">
        <item x="3"/>
        <item x="0"/>
        <item x="1"/>
        <item x="5"/>
        <item x="7"/>
        <item x="6"/>
        <item x="2"/>
        <item x="4"/>
        <item t="default"/>
      </items>
    </pivotField>
  </pivotFields>
  <rowFields count="1">
    <field x="7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Media stori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6C598F-5989-4DFD-9FC6-053D658C3DEA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dia Source">
  <location ref="A3:B37" firstHeaderRow="1" firstDataRow="1" firstDataCol="1"/>
  <pivotFields count="8">
    <pivotField numFmtId="15" showAll="0"/>
    <pivotField dataField="1" showAll="0"/>
    <pivotField showAll="0"/>
    <pivotField axis="axisRow" showAll="0">
      <items count="34">
        <item x="11"/>
        <item x="16"/>
        <item x="31"/>
        <item x="7"/>
        <item x="20"/>
        <item x="32"/>
        <item x="8"/>
        <item x="28"/>
        <item x="25"/>
        <item x="10"/>
        <item x="1"/>
        <item x="5"/>
        <item x="6"/>
        <item x="22"/>
        <item x="29"/>
        <item x="27"/>
        <item x="24"/>
        <item x="0"/>
        <item x="13"/>
        <item x="2"/>
        <item x="3"/>
        <item x="14"/>
        <item x="19"/>
        <item x="4"/>
        <item x="17"/>
        <item x="12"/>
        <item x="9"/>
        <item x="23"/>
        <item x="26"/>
        <item x="21"/>
        <item x="30"/>
        <item x="15"/>
        <item x="18"/>
        <item t="default"/>
      </items>
    </pivotField>
    <pivotField showAll="0"/>
    <pivotField numFmtId="3" showAll="0"/>
    <pivotField numFmtId="164" showAll="0"/>
    <pivotField showAll="0"/>
  </pivotFields>
  <rowFields count="1"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Media stori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4D1449-0E45-4274-AD0A-4E8160845746}" name="PivotTable3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dia type">
  <location ref="A3:B8" firstHeaderRow="1" firstDataRow="1" firstDataCol="1"/>
  <pivotFields count="8">
    <pivotField numFmtId="15" showAll="0"/>
    <pivotField dataField="1" showAll="0"/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numFmtId="3" showAll="0"/>
    <pivotField numFmtId="164"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Media stori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udacy.com/wbbm780/news/local/arctic-front-lingers-in-chicago-area-wind-chills-sit-below-ze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6B33-E80C-4F3C-8091-2DC24D08ABF3}">
  <dimension ref="A1:AI85"/>
  <sheetViews>
    <sheetView tabSelected="1" workbookViewId="0">
      <selection activeCell="B18" sqref="B18"/>
    </sheetView>
  </sheetViews>
  <sheetFormatPr defaultRowHeight="15" x14ac:dyDescent="0.25"/>
  <cols>
    <col min="1" max="1" width="16.42578125" customWidth="1"/>
    <col min="2" max="2" width="37" customWidth="1"/>
    <col min="4" max="5" width="22.5703125" customWidth="1"/>
    <col min="6" max="6" width="11.140625" style="3" bestFit="1" customWidth="1"/>
    <col min="7" max="7" width="17.85546875" style="4" customWidth="1"/>
    <col min="8" max="8" width="27.5703125" customWidth="1"/>
  </cols>
  <sheetData>
    <row r="1" spans="1:35" ht="50.25" customHeight="1" x14ac:dyDescent="0.35">
      <c r="C1" s="14" t="s">
        <v>207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s="13" customFormat="1" ht="18" customHeight="1" x14ac:dyDescent="0.3">
      <c r="A2" s="11" t="s">
        <v>206</v>
      </c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5" s="10" customFormat="1" ht="72.400000000000006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186</v>
      </c>
      <c r="F3" s="8" t="s">
        <v>4</v>
      </c>
      <c r="G3" s="8" t="s">
        <v>205</v>
      </c>
      <c r="H3" s="8" t="s">
        <v>191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5" x14ac:dyDescent="0.25">
      <c r="A4" s="1">
        <v>45637</v>
      </c>
      <c r="B4" t="s">
        <v>5</v>
      </c>
      <c r="C4" t="s">
        <v>6</v>
      </c>
      <c r="D4" t="s">
        <v>7</v>
      </c>
      <c r="E4" t="s">
        <v>187</v>
      </c>
      <c r="F4" s="3">
        <v>304100</v>
      </c>
      <c r="G4" s="4">
        <v>2812.93</v>
      </c>
      <c r="H4" t="s">
        <v>192</v>
      </c>
    </row>
    <row r="5" spans="1:35" x14ac:dyDescent="0.25">
      <c r="A5" s="1">
        <v>45637</v>
      </c>
      <c r="B5" t="s">
        <v>208</v>
      </c>
      <c r="C5" s="16" t="s">
        <v>209</v>
      </c>
      <c r="D5" t="s">
        <v>7</v>
      </c>
      <c r="E5" t="s">
        <v>187</v>
      </c>
      <c r="F5" s="3">
        <v>854716</v>
      </c>
      <c r="G5" s="2">
        <v>30716.79</v>
      </c>
      <c r="H5" t="s">
        <v>192</v>
      </c>
    </row>
    <row r="6" spans="1:35" x14ac:dyDescent="0.25">
      <c r="A6" s="1">
        <v>45637</v>
      </c>
      <c r="B6" t="s">
        <v>8</v>
      </c>
      <c r="C6" t="s">
        <v>9</v>
      </c>
      <c r="D6" t="s">
        <v>7</v>
      </c>
      <c r="E6" t="s">
        <v>187</v>
      </c>
      <c r="F6" s="3">
        <v>304100</v>
      </c>
      <c r="G6" s="4">
        <v>2812.93</v>
      </c>
      <c r="H6" t="s">
        <v>192</v>
      </c>
    </row>
    <row r="7" spans="1:35" x14ac:dyDescent="0.25">
      <c r="A7" s="1">
        <v>45637</v>
      </c>
      <c r="B7" t="s">
        <v>10</v>
      </c>
      <c r="C7" t="s">
        <v>11</v>
      </c>
      <c r="D7" t="s">
        <v>7</v>
      </c>
      <c r="E7" t="s">
        <v>187</v>
      </c>
      <c r="F7" s="3">
        <v>304100</v>
      </c>
      <c r="G7" s="4">
        <v>2812.93</v>
      </c>
      <c r="H7" t="s">
        <v>192</v>
      </c>
    </row>
    <row r="8" spans="1:35" x14ac:dyDescent="0.25">
      <c r="A8" s="1">
        <v>45637</v>
      </c>
      <c r="B8" t="s">
        <v>12</v>
      </c>
      <c r="C8" t="s">
        <v>13</v>
      </c>
      <c r="D8" t="s">
        <v>7</v>
      </c>
      <c r="E8" t="s">
        <v>187</v>
      </c>
      <c r="F8" s="3">
        <v>304100</v>
      </c>
      <c r="G8" s="4">
        <v>2812.93</v>
      </c>
      <c r="H8" t="s">
        <v>192</v>
      </c>
    </row>
    <row r="9" spans="1:35" x14ac:dyDescent="0.25">
      <c r="A9" s="1">
        <v>45637</v>
      </c>
      <c r="B9" t="s">
        <v>14</v>
      </c>
      <c r="C9" t="s">
        <v>15</v>
      </c>
      <c r="D9" t="s">
        <v>7</v>
      </c>
      <c r="E9" t="s">
        <v>187</v>
      </c>
      <c r="F9" s="3">
        <v>304100</v>
      </c>
      <c r="G9" s="4">
        <v>2812.93</v>
      </c>
      <c r="H9" t="s">
        <v>192</v>
      </c>
    </row>
    <row r="10" spans="1:35" x14ac:dyDescent="0.25">
      <c r="A10" s="1">
        <v>45637</v>
      </c>
      <c r="B10" t="s">
        <v>16</v>
      </c>
      <c r="C10" t="s">
        <v>17</v>
      </c>
      <c r="D10" t="s">
        <v>7</v>
      </c>
      <c r="E10" t="s">
        <v>187</v>
      </c>
      <c r="F10" s="3">
        <v>304100</v>
      </c>
      <c r="G10" s="4">
        <v>2812.93</v>
      </c>
      <c r="H10" t="s">
        <v>192</v>
      </c>
    </row>
    <row r="11" spans="1:35" x14ac:dyDescent="0.25">
      <c r="A11" s="1">
        <v>45637</v>
      </c>
      <c r="B11" t="s">
        <v>18</v>
      </c>
      <c r="C11" t="s">
        <v>19</v>
      </c>
      <c r="D11" t="s">
        <v>7</v>
      </c>
      <c r="E11" t="s">
        <v>187</v>
      </c>
      <c r="F11" s="3">
        <v>304100</v>
      </c>
      <c r="G11" s="4">
        <v>2812.93</v>
      </c>
      <c r="H11" t="s">
        <v>192</v>
      </c>
    </row>
    <row r="12" spans="1:35" x14ac:dyDescent="0.25">
      <c r="A12" s="1">
        <v>45637</v>
      </c>
      <c r="B12" t="s">
        <v>20</v>
      </c>
      <c r="C12" t="s">
        <v>21</v>
      </c>
      <c r="D12" t="s">
        <v>7</v>
      </c>
      <c r="E12" t="s">
        <v>187</v>
      </c>
      <c r="F12" s="3">
        <v>304100</v>
      </c>
      <c r="G12" s="4">
        <v>2812.93</v>
      </c>
      <c r="H12" t="s">
        <v>192</v>
      </c>
    </row>
    <row r="13" spans="1:35" x14ac:dyDescent="0.25">
      <c r="A13" s="1">
        <v>45637</v>
      </c>
      <c r="B13" t="s">
        <v>22</v>
      </c>
      <c r="C13" t="s">
        <v>23</v>
      </c>
      <c r="D13" t="s">
        <v>7</v>
      </c>
      <c r="E13" t="s">
        <v>187</v>
      </c>
      <c r="F13" s="3">
        <v>304100</v>
      </c>
      <c r="G13" s="4">
        <v>2812.93</v>
      </c>
      <c r="H13" t="s">
        <v>192</v>
      </c>
    </row>
    <row r="14" spans="1:35" x14ac:dyDescent="0.25">
      <c r="A14" s="1">
        <v>45636</v>
      </c>
      <c r="B14" t="s">
        <v>24</v>
      </c>
      <c r="C14" t="s">
        <v>25</v>
      </c>
      <c r="D14" t="s">
        <v>7</v>
      </c>
      <c r="E14" t="s">
        <v>187</v>
      </c>
      <c r="F14" s="3">
        <v>304100</v>
      </c>
      <c r="G14" s="4">
        <v>2812.93</v>
      </c>
      <c r="H14" t="s">
        <v>192</v>
      </c>
    </row>
    <row r="15" spans="1:35" x14ac:dyDescent="0.25">
      <c r="A15" s="1">
        <v>45635</v>
      </c>
      <c r="B15" t="s">
        <v>26</v>
      </c>
      <c r="C15" t="s">
        <v>27</v>
      </c>
      <c r="D15" t="s">
        <v>28</v>
      </c>
      <c r="E15" t="s">
        <v>188</v>
      </c>
      <c r="F15" s="3">
        <v>11520</v>
      </c>
      <c r="G15" s="4">
        <v>106.56</v>
      </c>
      <c r="H15" t="s">
        <v>193</v>
      </c>
    </row>
    <row r="16" spans="1:35" x14ac:dyDescent="0.25">
      <c r="A16" s="1">
        <v>45635</v>
      </c>
      <c r="B16" t="s">
        <v>29</v>
      </c>
      <c r="C16" t="s">
        <v>30</v>
      </c>
      <c r="D16" t="s">
        <v>31</v>
      </c>
      <c r="E16" t="s">
        <v>187</v>
      </c>
      <c r="F16" s="3">
        <v>363434</v>
      </c>
      <c r="G16" s="4">
        <v>3361.76</v>
      </c>
      <c r="H16" t="s">
        <v>193</v>
      </c>
    </row>
    <row r="17" spans="1:8" x14ac:dyDescent="0.25">
      <c r="A17" s="1">
        <v>45635</v>
      </c>
      <c r="B17" t="s">
        <v>32</v>
      </c>
      <c r="C17" t="s">
        <v>33</v>
      </c>
      <c r="D17" t="s">
        <v>34</v>
      </c>
      <c r="E17" t="s">
        <v>187</v>
      </c>
      <c r="F17" s="3">
        <v>363434</v>
      </c>
      <c r="G17" s="4">
        <v>3361.76</v>
      </c>
      <c r="H17" t="s">
        <v>193</v>
      </c>
    </row>
    <row r="18" spans="1:8" x14ac:dyDescent="0.25">
      <c r="A18" s="1">
        <v>45635</v>
      </c>
      <c r="B18" t="s">
        <v>35</v>
      </c>
      <c r="C18" t="s">
        <v>36</v>
      </c>
      <c r="D18" t="s">
        <v>34</v>
      </c>
      <c r="E18" t="s">
        <v>187</v>
      </c>
      <c r="F18" s="3">
        <v>363434</v>
      </c>
      <c r="G18" s="4">
        <v>3361.76</v>
      </c>
      <c r="H18" t="s">
        <v>193</v>
      </c>
    </row>
    <row r="19" spans="1:8" x14ac:dyDescent="0.25">
      <c r="A19" s="1">
        <v>45633</v>
      </c>
      <c r="B19" t="s">
        <v>37</v>
      </c>
      <c r="C19" t="s">
        <v>38</v>
      </c>
      <c r="D19" t="s">
        <v>39</v>
      </c>
      <c r="E19" t="s">
        <v>189</v>
      </c>
      <c r="F19" s="3">
        <v>43820</v>
      </c>
      <c r="G19" s="4">
        <v>325.44</v>
      </c>
      <c r="H19" t="s">
        <v>193</v>
      </c>
    </row>
    <row r="20" spans="1:8" x14ac:dyDescent="0.25">
      <c r="A20" s="1">
        <v>45631</v>
      </c>
      <c r="B20" t="s">
        <v>40</v>
      </c>
      <c r="C20" t="s">
        <v>41</v>
      </c>
      <c r="D20" t="s">
        <v>42</v>
      </c>
      <c r="E20" t="s">
        <v>190</v>
      </c>
      <c r="F20" s="3">
        <v>3341</v>
      </c>
      <c r="G20" s="4">
        <v>30.9</v>
      </c>
      <c r="H20" t="s">
        <v>193</v>
      </c>
    </row>
    <row r="21" spans="1:8" x14ac:dyDescent="0.25">
      <c r="A21" s="1">
        <v>45631</v>
      </c>
      <c r="B21" t="s">
        <v>43</v>
      </c>
      <c r="C21" t="s">
        <v>44</v>
      </c>
      <c r="D21" t="s">
        <v>42</v>
      </c>
      <c r="E21" t="s">
        <v>190</v>
      </c>
      <c r="F21" s="3">
        <v>3341</v>
      </c>
      <c r="G21" s="4">
        <v>30.9</v>
      </c>
      <c r="H21" t="s">
        <v>193</v>
      </c>
    </row>
    <row r="22" spans="1:8" x14ac:dyDescent="0.25">
      <c r="A22" s="1">
        <v>45631</v>
      </c>
      <c r="B22" t="s">
        <v>45</v>
      </c>
      <c r="C22" t="s">
        <v>46</v>
      </c>
      <c r="D22" t="s">
        <v>39</v>
      </c>
      <c r="E22" t="s">
        <v>189</v>
      </c>
      <c r="F22" s="3">
        <v>67239</v>
      </c>
      <c r="G22" s="4">
        <v>511.99</v>
      </c>
      <c r="H22" t="s">
        <v>193</v>
      </c>
    </row>
    <row r="23" spans="1:8" x14ac:dyDescent="0.25">
      <c r="A23" s="1">
        <v>45631</v>
      </c>
      <c r="B23" t="s">
        <v>47</v>
      </c>
      <c r="C23" t="s">
        <v>48</v>
      </c>
      <c r="D23" t="s">
        <v>7</v>
      </c>
      <c r="E23" t="s">
        <v>187</v>
      </c>
      <c r="F23" s="3">
        <v>304100</v>
      </c>
      <c r="G23" s="4">
        <v>2812.93</v>
      </c>
      <c r="H23" t="s">
        <v>194</v>
      </c>
    </row>
    <row r="24" spans="1:8" x14ac:dyDescent="0.25">
      <c r="A24" s="1">
        <v>45631</v>
      </c>
      <c r="B24" t="s">
        <v>49</v>
      </c>
      <c r="C24" t="s">
        <v>50</v>
      </c>
      <c r="D24" t="s">
        <v>51</v>
      </c>
      <c r="E24" t="s">
        <v>190</v>
      </c>
      <c r="F24" s="3">
        <v>36363</v>
      </c>
      <c r="G24" s="4">
        <v>336.36</v>
      </c>
      <c r="H24" t="s">
        <v>193</v>
      </c>
    </row>
    <row r="25" spans="1:8" x14ac:dyDescent="0.25">
      <c r="A25" s="1">
        <v>45631</v>
      </c>
      <c r="B25" t="s">
        <v>52</v>
      </c>
      <c r="C25" t="s">
        <v>53</v>
      </c>
      <c r="D25" t="s">
        <v>7</v>
      </c>
      <c r="E25" t="s">
        <v>187</v>
      </c>
      <c r="F25" s="3">
        <v>304100</v>
      </c>
      <c r="G25" s="4">
        <v>2812.93</v>
      </c>
      <c r="H25" t="s">
        <v>194</v>
      </c>
    </row>
    <row r="26" spans="1:8" x14ac:dyDescent="0.25">
      <c r="A26" s="1">
        <v>45631</v>
      </c>
      <c r="B26" t="s">
        <v>54</v>
      </c>
      <c r="C26" t="s">
        <v>55</v>
      </c>
      <c r="D26" t="s">
        <v>56</v>
      </c>
      <c r="E26" t="s">
        <v>190</v>
      </c>
      <c r="F26" s="3">
        <v>40316</v>
      </c>
      <c r="G26" s="4">
        <v>372.92</v>
      </c>
      <c r="H26" t="s">
        <v>193</v>
      </c>
    </row>
    <row r="27" spans="1:8" x14ac:dyDescent="0.25">
      <c r="A27" s="1">
        <v>45631</v>
      </c>
      <c r="B27" t="s">
        <v>57</v>
      </c>
      <c r="C27" t="s">
        <v>58</v>
      </c>
      <c r="D27" t="s">
        <v>7</v>
      </c>
      <c r="E27" t="s">
        <v>187</v>
      </c>
      <c r="F27" s="3">
        <v>304100</v>
      </c>
      <c r="G27" s="4">
        <v>2812.93</v>
      </c>
      <c r="H27" t="s">
        <v>194</v>
      </c>
    </row>
    <row r="28" spans="1:8" x14ac:dyDescent="0.25">
      <c r="A28" s="1">
        <v>45631</v>
      </c>
      <c r="B28" t="s">
        <v>59</v>
      </c>
      <c r="C28" t="s">
        <v>60</v>
      </c>
      <c r="D28" t="s">
        <v>39</v>
      </c>
      <c r="E28" t="s">
        <v>189</v>
      </c>
      <c r="F28" s="3">
        <v>31861</v>
      </c>
      <c r="G28" s="4">
        <v>157.91999999999999</v>
      </c>
      <c r="H28" t="s">
        <v>193</v>
      </c>
    </row>
    <row r="29" spans="1:8" x14ac:dyDescent="0.25">
      <c r="A29" s="1">
        <v>45631</v>
      </c>
      <c r="B29" t="s">
        <v>61</v>
      </c>
      <c r="C29" t="s">
        <v>62</v>
      </c>
      <c r="D29" t="s">
        <v>39</v>
      </c>
      <c r="E29" t="s">
        <v>189</v>
      </c>
      <c r="F29" s="3">
        <v>21822</v>
      </c>
      <c r="G29" s="4">
        <v>108.17</v>
      </c>
      <c r="H29" t="s">
        <v>193</v>
      </c>
    </row>
    <row r="30" spans="1:8" x14ac:dyDescent="0.25">
      <c r="A30" s="1">
        <v>45631</v>
      </c>
      <c r="B30" t="s">
        <v>63</v>
      </c>
      <c r="C30" t="s">
        <v>64</v>
      </c>
      <c r="D30" t="s">
        <v>39</v>
      </c>
      <c r="E30" t="s">
        <v>189</v>
      </c>
      <c r="F30" s="3">
        <v>21822</v>
      </c>
      <c r="G30" s="4">
        <v>108.17</v>
      </c>
      <c r="H30" t="s">
        <v>193</v>
      </c>
    </row>
    <row r="31" spans="1:8" x14ac:dyDescent="0.25">
      <c r="A31" s="1">
        <v>45631</v>
      </c>
      <c r="B31" t="s">
        <v>65</v>
      </c>
      <c r="C31" t="s">
        <v>66</v>
      </c>
      <c r="D31" t="s">
        <v>7</v>
      </c>
      <c r="E31" t="s">
        <v>187</v>
      </c>
      <c r="F31" s="3">
        <v>304100</v>
      </c>
      <c r="G31" s="4">
        <v>2812.93</v>
      </c>
      <c r="H31" t="s">
        <v>194</v>
      </c>
    </row>
    <row r="32" spans="1:8" x14ac:dyDescent="0.25">
      <c r="A32" s="1">
        <v>45630</v>
      </c>
      <c r="B32" t="s">
        <v>67</v>
      </c>
      <c r="C32" t="s">
        <v>68</v>
      </c>
      <c r="D32" t="s">
        <v>7</v>
      </c>
      <c r="E32" t="s">
        <v>187</v>
      </c>
      <c r="F32" s="3">
        <v>304100</v>
      </c>
      <c r="G32" s="4">
        <v>2812.93</v>
      </c>
      <c r="H32" t="s">
        <v>194</v>
      </c>
    </row>
    <row r="33" spans="1:8" x14ac:dyDescent="0.25">
      <c r="A33" s="1">
        <v>45630</v>
      </c>
      <c r="B33" t="s">
        <v>69</v>
      </c>
      <c r="C33" t="s">
        <v>70</v>
      </c>
      <c r="D33" t="s">
        <v>71</v>
      </c>
      <c r="E33" t="s">
        <v>190</v>
      </c>
      <c r="F33" s="3">
        <v>402739</v>
      </c>
      <c r="G33" s="4">
        <v>3725.34</v>
      </c>
      <c r="H33" t="s">
        <v>194</v>
      </c>
    </row>
    <row r="34" spans="1:8" x14ac:dyDescent="0.25">
      <c r="A34" s="1">
        <v>45630</v>
      </c>
      <c r="B34" t="s">
        <v>72</v>
      </c>
      <c r="C34" t="s">
        <v>73</v>
      </c>
      <c r="D34" t="s">
        <v>34</v>
      </c>
      <c r="E34" t="s">
        <v>187</v>
      </c>
      <c r="F34" s="3">
        <v>363434</v>
      </c>
      <c r="G34" s="4">
        <v>3361.76</v>
      </c>
      <c r="H34" t="s">
        <v>193</v>
      </c>
    </row>
    <row r="35" spans="1:8" x14ac:dyDescent="0.25">
      <c r="A35" s="1">
        <v>45630</v>
      </c>
      <c r="B35" t="s">
        <v>74</v>
      </c>
      <c r="C35" t="s">
        <v>75</v>
      </c>
      <c r="D35" t="s">
        <v>76</v>
      </c>
      <c r="E35" t="s">
        <v>189</v>
      </c>
      <c r="F35" s="3">
        <v>77788</v>
      </c>
      <c r="G35" s="4">
        <v>592.33000000000004</v>
      </c>
      <c r="H35" t="s">
        <v>193</v>
      </c>
    </row>
    <row r="36" spans="1:8" x14ac:dyDescent="0.25">
      <c r="A36" s="1">
        <v>45630</v>
      </c>
      <c r="B36" t="s">
        <v>77</v>
      </c>
      <c r="C36" t="s">
        <v>78</v>
      </c>
      <c r="D36" t="s">
        <v>79</v>
      </c>
      <c r="E36" t="s">
        <v>190</v>
      </c>
      <c r="F36" s="3">
        <v>708</v>
      </c>
      <c r="G36" s="4">
        <v>6.55</v>
      </c>
      <c r="H36" t="s">
        <v>193</v>
      </c>
    </row>
    <row r="37" spans="1:8" x14ac:dyDescent="0.25">
      <c r="A37" s="1">
        <v>45630</v>
      </c>
      <c r="B37" t="s">
        <v>80</v>
      </c>
      <c r="C37" t="s">
        <v>81</v>
      </c>
      <c r="D37" t="s">
        <v>76</v>
      </c>
      <c r="E37" t="s">
        <v>189</v>
      </c>
      <c r="F37" s="3">
        <v>82091</v>
      </c>
      <c r="G37" s="4">
        <v>625.1</v>
      </c>
      <c r="H37" t="s">
        <v>193</v>
      </c>
    </row>
    <row r="38" spans="1:8" x14ac:dyDescent="0.25">
      <c r="A38" s="1">
        <v>45630</v>
      </c>
      <c r="B38" t="s">
        <v>82</v>
      </c>
      <c r="C38" t="s">
        <v>83</v>
      </c>
      <c r="D38" t="s">
        <v>34</v>
      </c>
      <c r="E38" t="s">
        <v>187</v>
      </c>
      <c r="F38" s="3">
        <v>363434</v>
      </c>
      <c r="G38" s="4">
        <v>3361.76</v>
      </c>
      <c r="H38" t="s">
        <v>193</v>
      </c>
    </row>
    <row r="39" spans="1:8" x14ac:dyDescent="0.25">
      <c r="A39" s="1">
        <v>45630</v>
      </c>
      <c r="B39" t="s">
        <v>84</v>
      </c>
      <c r="C39" t="s">
        <v>85</v>
      </c>
      <c r="D39" t="s">
        <v>86</v>
      </c>
      <c r="E39" t="s">
        <v>190</v>
      </c>
      <c r="F39" s="3">
        <v>27068014</v>
      </c>
      <c r="G39" s="4">
        <v>250379.13</v>
      </c>
      <c r="H39" t="s">
        <v>193</v>
      </c>
    </row>
    <row r="40" spans="1:8" x14ac:dyDescent="0.25">
      <c r="A40" s="1">
        <v>45630</v>
      </c>
      <c r="B40" t="s">
        <v>87</v>
      </c>
      <c r="C40" t="s">
        <v>88</v>
      </c>
      <c r="D40" t="s">
        <v>89</v>
      </c>
      <c r="E40" t="s">
        <v>189</v>
      </c>
      <c r="F40" s="3">
        <v>2693501</v>
      </c>
      <c r="G40" s="4">
        <v>24914.880000000001</v>
      </c>
      <c r="H40" t="s">
        <v>193</v>
      </c>
    </row>
    <row r="41" spans="1:8" x14ac:dyDescent="0.25">
      <c r="A41" s="1">
        <v>45630</v>
      </c>
      <c r="B41" t="s">
        <v>87</v>
      </c>
      <c r="C41" t="s">
        <v>88</v>
      </c>
      <c r="D41" t="s">
        <v>89</v>
      </c>
      <c r="E41" t="s">
        <v>189</v>
      </c>
      <c r="F41" s="3">
        <v>2693501</v>
      </c>
      <c r="G41" s="4">
        <v>24914.880000000001</v>
      </c>
      <c r="H41" t="s">
        <v>193</v>
      </c>
    </row>
    <row r="42" spans="1:8" x14ac:dyDescent="0.25">
      <c r="A42" s="1">
        <v>45630</v>
      </c>
      <c r="B42" t="s">
        <v>90</v>
      </c>
      <c r="C42" t="s">
        <v>91</v>
      </c>
      <c r="D42" t="s">
        <v>34</v>
      </c>
      <c r="E42" t="s">
        <v>187</v>
      </c>
      <c r="F42" s="3">
        <v>363434</v>
      </c>
      <c r="G42" s="4">
        <v>3361.76</v>
      </c>
      <c r="H42" t="s">
        <v>193</v>
      </c>
    </row>
    <row r="43" spans="1:8" x14ac:dyDescent="0.25">
      <c r="A43" s="1">
        <v>45630</v>
      </c>
      <c r="B43" t="s">
        <v>92</v>
      </c>
      <c r="C43" t="s">
        <v>93</v>
      </c>
      <c r="D43" t="s">
        <v>94</v>
      </c>
      <c r="E43" t="s">
        <v>189</v>
      </c>
      <c r="F43" s="3">
        <v>96559</v>
      </c>
      <c r="G43" s="4">
        <v>478.6</v>
      </c>
      <c r="H43" t="s">
        <v>193</v>
      </c>
    </row>
    <row r="44" spans="1:8" x14ac:dyDescent="0.25">
      <c r="A44" s="1">
        <v>45630</v>
      </c>
      <c r="B44" t="s">
        <v>95</v>
      </c>
      <c r="C44" t="s">
        <v>96</v>
      </c>
      <c r="D44" t="s">
        <v>7</v>
      </c>
      <c r="E44" t="s">
        <v>187</v>
      </c>
      <c r="F44" s="3">
        <v>304100</v>
      </c>
      <c r="G44" s="4">
        <v>2812.93</v>
      </c>
      <c r="H44" t="s">
        <v>193</v>
      </c>
    </row>
    <row r="45" spans="1:8" x14ac:dyDescent="0.25">
      <c r="A45" s="1">
        <v>45630</v>
      </c>
      <c r="B45" t="s">
        <v>97</v>
      </c>
      <c r="C45" t="s">
        <v>98</v>
      </c>
      <c r="D45" t="s">
        <v>99</v>
      </c>
      <c r="E45" t="s">
        <v>189</v>
      </c>
      <c r="F45" s="3">
        <v>20753</v>
      </c>
      <c r="G45" s="4">
        <v>102.87</v>
      </c>
      <c r="H45" t="s">
        <v>193</v>
      </c>
    </row>
    <row r="46" spans="1:8" x14ac:dyDescent="0.25">
      <c r="A46" s="1">
        <v>45630</v>
      </c>
      <c r="B46" t="s">
        <v>100</v>
      </c>
      <c r="C46" t="s">
        <v>101</v>
      </c>
      <c r="D46" t="s">
        <v>7</v>
      </c>
      <c r="E46" t="s">
        <v>187</v>
      </c>
      <c r="F46" s="3">
        <v>304100</v>
      </c>
      <c r="G46" s="4">
        <v>2812.93</v>
      </c>
      <c r="H46" t="s">
        <v>193</v>
      </c>
    </row>
    <row r="47" spans="1:8" x14ac:dyDescent="0.25">
      <c r="A47" s="1">
        <v>45629</v>
      </c>
      <c r="B47" t="s">
        <v>102</v>
      </c>
      <c r="C47" t="s">
        <v>103</v>
      </c>
      <c r="D47" t="s">
        <v>7</v>
      </c>
      <c r="E47" t="s">
        <v>187</v>
      </c>
      <c r="F47" s="3">
        <v>304100</v>
      </c>
      <c r="G47" s="4">
        <v>2812.93</v>
      </c>
      <c r="H47" t="s">
        <v>193</v>
      </c>
    </row>
    <row r="48" spans="1:8" x14ac:dyDescent="0.25">
      <c r="A48" s="1">
        <v>45629</v>
      </c>
      <c r="B48" t="s">
        <v>104</v>
      </c>
      <c r="C48" t="s">
        <v>105</v>
      </c>
      <c r="D48" t="s">
        <v>106</v>
      </c>
      <c r="E48" t="s">
        <v>189</v>
      </c>
      <c r="F48" s="3">
        <v>389431</v>
      </c>
      <c r="G48" s="4">
        <v>3602.24</v>
      </c>
      <c r="H48" t="s">
        <v>193</v>
      </c>
    </row>
    <row r="49" spans="1:8" x14ac:dyDescent="0.25">
      <c r="A49" s="1">
        <v>45629</v>
      </c>
      <c r="B49" t="s">
        <v>107</v>
      </c>
      <c r="C49" t="s">
        <v>108</v>
      </c>
      <c r="D49" t="s">
        <v>109</v>
      </c>
      <c r="E49" t="s">
        <v>189</v>
      </c>
      <c r="F49" s="3">
        <v>57764852</v>
      </c>
      <c r="G49" s="4">
        <v>534324.88</v>
      </c>
      <c r="H49" t="s">
        <v>193</v>
      </c>
    </row>
    <row r="50" spans="1:8" x14ac:dyDescent="0.25">
      <c r="A50" s="1">
        <v>45629</v>
      </c>
      <c r="B50" t="s">
        <v>49</v>
      </c>
      <c r="C50" t="s">
        <v>110</v>
      </c>
      <c r="D50" t="s">
        <v>109</v>
      </c>
      <c r="E50" t="s">
        <v>189</v>
      </c>
      <c r="F50" s="3">
        <v>57764852</v>
      </c>
      <c r="G50" s="4">
        <v>534324.88</v>
      </c>
      <c r="H50" t="s">
        <v>193</v>
      </c>
    </row>
    <row r="51" spans="1:8" x14ac:dyDescent="0.25">
      <c r="A51" s="1">
        <v>45629</v>
      </c>
      <c r="B51" t="s">
        <v>111</v>
      </c>
      <c r="C51" t="s">
        <v>112</v>
      </c>
      <c r="D51" t="s">
        <v>113</v>
      </c>
      <c r="E51" t="s">
        <v>189</v>
      </c>
      <c r="F51" s="3">
        <v>214410</v>
      </c>
      <c r="G51" s="4">
        <v>1592.41</v>
      </c>
      <c r="H51" t="s">
        <v>193</v>
      </c>
    </row>
    <row r="52" spans="1:8" x14ac:dyDescent="0.25">
      <c r="A52" s="1">
        <v>45629</v>
      </c>
      <c r="B52" t="s">
        <v>114</v>
      </c>
      <c r="C52" t="s">
        <v>115</v>
      </c>
      <c r="D52" t="s">
        <v>7</v>
      </c>
      <c r="E52" t="s">
        <v>187</v>
      </c>
      <c r="F52" s="3">
        <v>304100</v>
      </c>
      <c r="G52" s="4">
        <v>2812.93</v>
      </c>
      <c r="H52" t="s">
        <v>193</v>
      </c>
    </row>
    <row r="53" spans="1:8" x14ac:dyDescent="0.25">
      <c r="A53" s="1">
        <v>45629</v>
      </c>
      <c r="B53" t="s">
        <v>116</v>
      </c>
      <c r="C53" t="s">
        <v>117</v>
      </c>
      <c r="D53" t="s">
        <v>7</v>
      </c>
      <c r="E53" t="s">
        <v>187</v>
      </c>
      <c r="F53" s="3">
        <v>304100</v>
      </c>
      <c r="G53" s="4">
        <v>2812.93</v>
      </c>
      <c r="H53" t="s">
        <v>193</v>
      </c>
    </row>
    <row r="54" spans="1:8" x14ac:dyDescent="0.25">
      <c r="A54" s="1">
        <v>45629</v>
      </c>
      <c r="B54" t="s">
        <v>118</v>
      </c>
      <c r="C54" t="s">
        <v>119</v>
      </c>
      <c r="D54" t="s">
        <v>89</v>
      </c>
      <c r="E54" t="s">
        <v>189</v>
      </c>
      <c r="F54" s="3">
        <v>2519098</v>
      </c>
      <c r="G54" s="4">
        <v>23301.66</v>
      </c>
      <c r="H54" t="s">
        <v>193</v>
      </c>
    </row>
    <row r="55" spans="1:8" x14ac:dyDescent="0.25">
      <c r="A55" s="1">
        <v>45629</v>
      </c>
      <c r="B55" t="s">
        <v>120</v>
      </c>
      <c r="C55" t="s">
        <v>121</v>
      </c>
      <c r="D55" t="s">
        <v>99</v>
      </c>
      <c r="E55" t="s">
        <v>189</v>
      </c>
      <c r="F55" s="3">
        <v>66929</v>
      </c>
      <c r="G55" s="4">
        <v>497.08</v>
      </c>
      <c r="H55" t="s">
        <v>193</v>
      </c>
    </row>
    <row r="56" spans="1:8" x14ac:dyDescent="0.25">
      <c r="A56" s="1">
        <v>45629</v>
      </c>
      <c r="B56" t="s">
        <v>122</v>
      </c>
      <c r="C56" t="s">
        <v>123</v>
      </c>
      <c r="D56" t="s">
        <v>7</v>
      </c>
      <c r="E56" t="s">
        <v>187</v>
      </c>
      <c r="F56" s="3">
        <v>304100</v>
      </c>
      <c r="G56" s="4">
        <v>2812.93</v>
      </c>
      <c r="H56" t="s">
        <v>193</v>
      </c>
    </row>
    <row r="57" spans="1:8" x14ac:dyDescent="0.25">
      <c r="A57" s="1">
        <v>45629</v>
      </c>
      <c r="B57" t="s">
        <v>84</v>
      </c>
      <c r="C57" t="s">
        <v>124</v>
      </c>
      <c r="D57" t="s">
        <v>125</v>
      </c>
      <c r="E57" t="s">
        <v>190</v>
      </c>
      <c r="F57" s="3">
        <v>60507426</v>
      </c>
      <c r="G57" s="4">
        <v>559693.68999999994</v>
      </c>
      <c r="H57" t="s">
        <v>193</v>
      </c>
    </row>
    <row r="58" spans="1:8" x14ac:dyDescent="0.25">
      <c r="A58" s="1">
        <v>45629</v>
      </c>
      <c r="B58" t="s">
        <v>84</v>
      </c>
      <c r="C58" t="s">
        <v>126</v>
      </c>
      <c r="D58" t="s">
        <v>127</v>
      </c>
      <c r="E58" t="s">
        <v>189</v>
      </c>
      <c r="F58" s="3">
        <v>1251488</v>
      </c>
      <c r="G58" s="4">
        <v>11576.26</v>
      </c>
      <c r="H58" t="s">
        <v>193</v>
      </c>
    </row>
    <row r="59" spans="1:8" x14ac:dyDescent="0.25">
      <c r="A59" s="1">
        <v>45629</v>
      </c>
      <c r="B59" t="s">
        <v>128</v>
      </c>
      <c r="C59" t="s">
        <v>129</v>
      </c>
      <c r="D59" t="s">
        <v>130</v>
      </c>
      <c r="E59" t="s">
        <v>188</v>
      </c>
      <c r="F59" s="3">
        <v>3254574</v>
      </c>
      <c r="G59" s="4">
        <v>30104.81</v>
      </c>
      <c r="H59" t="s">
        <v>193</v>
      </c>
    </row>
    <row r="60" spans="1:8" x14ac:dyDescent="0.25">
      <c r="A60" s="1">
        <v>45629</v>
      </c>
      <c r="B60" t="s">
        <v>131</v>
      </c>
      <c r="C60" t="s">
        <v>132</v>
      </c>
      <c r="D60" t="s">
        <v>28</v>
      </c>
      <c r="E60" t="s">
        <v>190</v>
      </c>
      <c r="F60" s="3">
        <v>14722</v>
      </c>
      <c r="G60" s="4">
        <v>136.18</v>
      </c>
      <c r="H60" t="s">
        <v>195</v>
      </c>
    </row>
    <row r="61" spans="1:8" x14ac:dyDescent="0.25">
      <c r="A61" s="1">
        <v>45629</v>
      </c>
      <c r="B61" t="s">
        <v>133</v>
      </c>
      <c r="C61" t="s">
        <v>134</v>
      </c>
      <c r="D61" t="s">
        <v>113</v>
      </c>
      <c r="E61" t="s">
        <v>189</v>
      </c>
      <c r="F61" s="3">
        <v>219463</v>
      </c>
      <c r="G61" s="4">
        <v>1629.96</v>
      </c>
      <c r="H61" t="s">
        <v>193</v>
      </c>
    </row>
    <row r="62" spans="1:8" x14ac:dyDescent="0.25">
      <c r="A62" s="1">
        <v>45629</v>
      </c>
      <c r="B62" t="s">
        <v>135</v>
      </c>
      <c r="C62" t="s">
        <v>136</v>
      </c>
      <c r="D62" t="s">
        <v>76</v>
      </c>
      <c r="E62" t="s">
        <v>189</v>
      </c>
      <c r="F62" s="3">
        <v>193428</v>
      </c>
      <c r="G62" s="4">
        <v>1436.59</v>
      </c>
      <c r="H62" t="s">
        <v>193</v>
      </c>
    </row>
    <row r="63" spans="1:8" x14ac:dyDescent="0.25">
      <c r="A63" s="1">
        <v>45629</v>
      </c>
      <c r="B63" t="s">
        <v>137</v>
      </c>
      <c r="C63" t="s">
        <v>138</v>
      </c>
      <c r="D63" t="s">
        <v>99</v>
      </c>
      <c r="E63" t="s">
        <v>189</v>
      </c>
      <c r="F63" s="3">
        <v>55781</v>
      </c>
      <c r="G63" s="4">
        <v>414.28</v>
      </c>
      <c r="H63" t="s">
        <v>193</v>
      </c>
    </row>
    <row r="64" spans="1:8" x14ac:dyDescent="0.25">
      <c r="A64" s="1">
        <v>45629</v>
      </c>
      <c r="B64" t="s">
        <v>139</v>
      </c>
      <c r="C64" t="s">
        <v>140</v>
      </c>
      <c r="D64" t="s">
        <v>99</v>
      </c>
      <c r="E64" t="s">
        <v>189</v>
      </c>
      <c r="F64" s="3">
        <v>55781</v>
      </c>
      <c r="G64" s="4">
        <v>414.28</v>
      </c>
      <c r="H64" t="s">
        <v>193</v>
      </c>
    </row>
    <row r="65" spans="1:8" x14ac:dyDescent="0.25">
      <c r="A65" s="1">
        <v>45629</v>
      </c>
      <c r="B65" t="s">
        <v>141</v>
      </c>
      <c r="C65" t="s">
        <v>142</v>
      </c>
      <c r="D65" t="s">
        <v>7</v>
      </c>
      <c r="E65" t="s">
        <v>187</v>
      </c>
      <c r="F65" s="3">
        <v>304100</v>
      </c>
      <c r="G65" s="4">
        <v>2812.93</v>
      </c>
      <c r="H65" t="s">
        <v>193</v>
      </c>
    </row>
    <row r="66" spans="1:8" x14ac:dyDescent="0.25">
      <c r="A66" s="1">
        <v>45629</v>
      </c>
      <c r="B66" t="s">
        <v>128</v>
      </c>
      <c r="C66" t="s">
        <v>143</v>
      </c>
      <c r="D66" t="s">
        <v>144</v>
      </c>
      <c r="E66" t="s">
        <v>190</v>
      </c>
      <c r="F66" s="3">
        <v>202798</v>
      </c>
      <c r="G66" s="4">
        <v>1875.88</v>
      </c>
      <c r="H66" t="s">
        <v>193</v>
      </c>
    </row>
    <row r="67" spans="1:8" x14ac:dyDescent="0.25">
      <c r="A67" s="1">
        <v>45629</v>
      </c>
      <c r="B67" t="s">
        <v>145</v>
      </c>
      <c r="C67" t="s">
        <v>146</v>
      </c>
      <c r="D67" t="s">
        <v>113</v>
      </c>
      <c r="E67" t="s">
        <v>189</v>
      </c>
      <c r="F67" s="3">
        <v>124614</v>
      </c>
      <c r="G67" s="4">
        <v>617.65</v>
      </c>
      <c r="H67" t="s">
        <v>193</v>
      </c>
    </row>
    <row r="68" spans="1:8" x14ac:dyDescent="0.25">
      <c r="A68" s="1">
        <v>45629</v>
      </c>
      <c r="B68" t="s">
        <v>147</v>
      </c>
      <c r="C68" t="s">
        <v>148</v>
      </c>
      <c r="D68" t="s">
        <v>113</v>
      </c>
      <c r="E68" t="s">
        <v>189</v>
      </c>
      <c r="F68" s="3">
        <v>111143</v>
      </c>
      <c r="G68" s="4">
        <v>550.88</v>
      </c>
      <c r="H68" t="s">
        <v>193</v>
      </c>
    </row>
    <row r="69" spans="1:8" x14ac:dyDescent="0.25">
      <c r="A69" s="1">
        <v>45629</v>
      </c>
      <c r="B69" t="s">
        <v>149</v>
      </c>
      <c r="C69" t="s">
        <v>150</v>
      </c>
      <c r="D69" t="s">
        <v>94</v>
      </c>
      <c r="E69" t="s">
        <v>189</v>
      </c>
      <c r="F69" s="3">
        <v>94955</v>
      </c>
      <c r="G69" s="4">
        <v>470.65</v>
      </c>
      <c r="H69" t="s">
        <v>193</v>
      </c>
    </row>
    <row r="70" spans="1:8" x14ac:dyDescent="0.25">
      <c r="A70" s="1">
        <v>45628</v>
      </c>
      <c r="B70" t="s">
        <v>151</v>
      </c>
      <c r="C70" t="s">
        <v>152</v>
      </c>
      <c r="D70" t="s">
        <v>153</v>
      </c>
      <c r="E70" t="s">
        <v>190</v>
      </c>
      <c r="F70" s="3">
        <v>202798</v>
      </c>
      <c r="G70" s="4">
        <v>1875.88</v>
      </c>
      <c r="H70" t="s">
        <v>196</v>
      </c>
    </row>
    <row r="71" spans="1:8" x14ac:dyDescent="0.25">
      <c r="A71" s="1">
        <v>45628</v>
      </c>
      <c r="B71" t="s">
        <v>154</v>
      </c>
      <c r="C71" t="s">
        <v>155</v>
      </c>
      <c r="D71" t="s">
        <v>156</v>
      </c>
      <c r="E71" t="s">
        <v>189</v>
      </c>
      <c r="F71" s="3">
        <v>4690113</v>
      </c>
      <c r="G71" s="4">
        <v>43383.55</v>
      </c>
      <c r="H71" t="s">
        <v>196</v>
      </c>
    </row>
    <row r="72" spans="1:8" x14ac:dyDescent="0.25">
      <c r="A72" s="1">
        <v>45627</v>
      </c>
      <c r="B72" t="s">
        <v>157</v>
      </c>
      <c r="C72" t="s">
        <v>158</v>
      </c>
      <c r="D72" t="s">
        <v>159</v>
      </c>
      <c r="E72" t="s">
        <v>189</v>
      </c>
      <c r="F72" s="3">
        <v>6010757</v>
      </c>
      <c r="G72" s="4">
        <v>55599.5</v>
      </c>
      <c r="H72" t="s">
        <v>197</v>
      </c>
    </row>
    <row r="73" spans="1:8" x14ac:dyDescent="0.25">
      <c r="A73" s="1">
        <v>45624</v>
      </c>
      <c r="B73" t="s">
        <v>160</v>
      </c>
      <c r="C73" t="s">
        <v>161</v>
      </c>
      <c r="D73" t="s">
        <v>162</v>
      </c>
      <c r="E73" t="s">
        <v>190</v>
      </c>
      <c r="F73" s="3">
        <v>239530</v>
      </c>
      <c r="G73" s="4">
        <v>2215.65</v>
      </c>
      <c r="H73" t="s">
        <v>199</v>
      </c>
    </row>
    <row r="74" spans="1:8" x14ac:dyDescent="0.25">
      <c r="A74" s="1">
        <v>45622</v>
      </c>
      <c r="B74" t="s">
        <v>163</v>
      </c>
      <c r="C74" t="s">
        <v>164</v>
      </c>
      <c r="D74" t="s">
        <v>109</v>
      </c>
      <c r="E74" t="s">
        <v>189</v>
      </c>
      <c r="F74" s="3">
        <v>57764852</v>
      </c>
      <c r="G74" s="4">
        <v>534324.88</v>
      </c>
      <c r="H74" t="s">
        <v>198</v>
      </c>
    </row>
    <row r="75" spans="1:8" x14ac:dyDescent="0.25">
      <c r="A75" s="1">
        <v>45621</v>
      </c>
      <c r="B75" t="s">
        <v>165</v>
      </c>
      <c r="C75" t="s">
        <v>166</v>
      </c>
      <c r="D75" t="s">
        <v>71</v>
      </c>
      <c r="E75" t="s">
        <v>190</v>
      </c>
      <c r="F75" s="3">
        <v>402739</v>
      </c>
      <c r="G75" s="4">
        <v>3725.34</v>
      </c>
      <c r="H75" t="s">
        <v>199</v>
      </c>
    </row>
    <row r="76" spans="1:8" x14ac:dyDescent="0.25">
      <c r="A76" s="1">
        <v>45618</v>
      </c>
      <c r="B76" t="s">
        <v>167</v>
      </c>
      <c r="C76" t="s">
        <v>168</v>
      </c>
      <c r="D76" t="s">
        <v>169</v>
      </c>
      <c r="E76" t="s">
        <v>187</v>
      </c>
      <c r="F76" s="3">
        <v>8038</v>
      </c>
      <c r="G76" s="4">
        <v>74.349999999999994</v>
      </c>
      <c r="H76" t="s">
        <v>195</v>
      </c>
    </row>
    <row r="77" spans="1:8" x14ac:dyDescent="0.25">
      <c r="A77" s="1">
        <v>45618</v>
      </c>
      <c r="B77" t="s">
        <v>167</v>
      </c>
      <c r="C77" t="s">
        <v>170</v>
      </c>
      <c r="D77" t="s">
        <v>171</v>
      </c>
      <c r="E77" t="s">
        <v>190</v>
      </c>
      <c r="F77" s="3">
        <v>457280</v>
      </c>
      <c r="G77" s="4">
        <v>4229.84</v>
      </c>
      <c r="H77" t="s">
        <v>195</v>
      </c>
    </row>
    <row r="78" spans="1:8" x14ac:dyDescent="0.25">
      <c r="A78" s="1">
        <v>45618</v>
      </c>
      <c r="B78" t="s">
        <v>167</v>
      </c>
      <c r="C78" t="s">
        <v>172</v>
      </c>
      <c r="D78" t="s">
        <v>173</v>
      </c>
      <c r="E78" t="s">
        <v>190</v>
      </c>
      <c r="F78" s="3">
        <v>202798</v>
      </c>
      <c r="G78" s="4">
        <v>1875.88</v>
      </c>
      <c r="H78" t="s">
        <v>195</v>
      </c>
    </row>
    <row r="79" spans="1:8" x14ac:dyDescent="0.25">
      <c r="A79" s="1">
        <v>45618</v>
      </c>
      <c r="B79" t="s">
        <v>167</v>
      </c>
      <c r="C79" t="s">
        <v>174</v>
      </c>
      <c r="D79" t="s">
        <v>175</v>
      </c>
      <c r="E79" t="s">
        <v>190</v>
      </c>
      <c r="F79" s="3">
        <v>26587</v>
      </c>
      <c r="G79" s="4">
        <v>245.93</v>
      </c>
      <c r="H79" t="s">
        <v>195</v>
      </c>
    </row>
    <row r="80" spans="1:8" x14ac:dyDescent="0.25">
      <c r="A80" s="1">
        <v>45618</v>
      </c>
      <c r="B80" t="s">
        <v>167</v>
      </c>
      <c r="C80" t="s">
        <v>176</v>
      </c>
      <c r="D80" t="s">
        <v>177</v>
      </c>
      <c r="E80" t="s">
        <v>187</v>
      </c>
      <c r="F80" s="3">
        <v>9933</v>
      </c>
      <c r="G80" s="4">
        <v>91.88</v>
      </c>
      <c r="H80" t="s">
        <v>195</v>
      </c>
    </row>
    <row r="81" spans="1:8" x14ac:dyDescent="0.25">
      <c r="A81" s="1">
        <v>45617</v>
      </c>
      <c r="B81" t="s">
        <v>178</v>
      </c>
      <c r="C81" t="s">
        <v>179</v>
      </c>
      <c r="D81" t="s">
        <v>180</v>
      </c>
      <c r="E81" t="s">
        <v>190</v>
      </c>
      <c r="F81" s="3">
        <v>26092</v>
      </c>
      <c r="G81" s="4">
        <v>241.35</v>
      </c>
      <c r="H81" t="s">
        <v>195</v>
      </c>
    </row>
    <row r="82" spans="1:8" x14ac:dyDescent="0.25">
      <c r="A82" s="1">
        <v>45617</v>
      </c>
      <c r="B82" t="s">
        <v>181</v>
      </c>
      <c r="C82" t="s">
        <v>182</v>
      </c>
      <c r="D82" t="s">
        <v>125</v>
      </c>
      <c r="E82" t="s">
        <v>190</v>
      </c>
      <c r="F82" s="3">
        <v>60507426</v>
      </c>
      <c r="G82" s="4">
        <v>559693.68999999994</v>
      </c>
      <c r="H82" t="s">
        <v>195</v>
      </c>
    </row>
    <row r="83" spans="1:8" x14ac:dyDescent="0.25">
      <c r="A83" s="1">
        <v>45617</v>
      </c>
      <c r="B83" t="s">
        <v>181</v>
      </c>
      <c r="C83" t="s">
        <v>183</v>
      </c>
      <c r="D83" t="s">
        <v>185</v>
      </c>
      <c r="E83" t="s">
        <v>188</v>
      </c>
      <c r="F83" s="3">
        <v>4749806</v>
      </c>
      <c r="G83" s="4">
        <v>43935.71</v>
      </c>
      <c r="H83" t="s">
        <v>195</v>
      </c>
    </row>
    <row r="84" spans="1:8" x14ac:dyDescent="0.25">
      <c r="A84" s="1">
        <v>45617</v>
      </c>
      <c r="B84" t="s">
        <v>181</v>
      </c>
      <c r="C84" t="s">
        <v>184</v>
      </c>
      <c r="D84" t="s">
        <v>185</v>
      </c>
      <c r="E84" t="s">
        <v>188</v>
      </c>
      <c r="F84" s="3">
        <v>4749806</v>
      </c>
      <c r="G84" s="4">
        <v>43935.71</v>
      </c>
      <c r="H84" t="s">
        <v>195</v>
      </c>
    </row>
    <row r="85" spans="1:8" x14ac:dyDescent="0.25">
      <c r="F85" s="3">
        <f>SUM(F4:F84)</f>
        <v>367996919</v>
      </c>
      <c r="G85" s="4">
        <f>SUM(G4:G84)</f>
        <v>3422614.2199999983</v>
      </c>
    </row>
  </sheetData>
  <mergeCells count="1">
    <mergeCell ref="A2:G2"/>
  </mergeCells>
  <hyperlinks>
    <hyperlink ref="C5" r:id="rId1" xr:uid="{7B522255-4C75-41A1-94FA-23CD9CC367E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CD48-78EE-4726-A81D-8B5AC8504AAF}">
  <dimension ref="A3:D12"/>
  <sheetViews>
    <sheetView workbookViewId="0">
      <selection activeCell="B12" sqref="B12"/>
    </sheetView>
  </sheetViews>
  <sheetFormatPr defaultRowHeight="15" x14ac:dyDescent="0.25"/>
  <cols>
    <col min="1" max="1" width="24.42578125" bestFit="1" customWidth="1"/>
    <col min="2" max="2" width="13.28515625" bestFit="1" customWidth="1"/>
    <col min="3" max="3" width="12.7109375" style="4" bestFit="1" customWidth="1"/>
    <col min="4" max="4" width="13.42578125" style="3" bestFit="1" customWidth="1"/>
  </cols>
  <sheetData>
    <row r="3" spans="1:4" x14ac:dyDescent="0.25">
      <c r="A3" s="5" t="s">
        <v>204</v>
      </c>
      <c r="B3" t="s">
        <v>202</v>
      </c>
      <c r="C3"/>
      <c r="D3"/>
    </row>
    <row r="4" spans="1:4" x14ac:dyDescent="0.25">
      <c r="A4" s="6" t="s">
        <v>195</v>
      </c>
      <c r="B4" s="7">
        <v>10</v>
      </c>
      <c r="C4"/>
      <c r="D4"/>
    </row>
    <row r="5" spans="1:4" x14ac:dyDescent="0.25">
      <c r="A5" s="6" t="s">
        <v>192</v>
      </c>
      <c r="B5" s="7">
        <v>10</v>
      </c>
      <c r="C5"/>
      <c r="D5"/>
    </row>
    <row r="6" spans="1:4" x14ac:dyDescent="0.25">
      <c r="A6" s="6" t="s">
        <v>193</v>
      </c>
      <c r="B6" s="7">
        <v>48</v>
      </c>
      <c r="C6"/>
      <c r="D6"/>
    </row>
    <row r="7" spans="1:4" x14ac:dyDescent="0.25">
      <c r="A7" s="6" t="s">
        <v>197</v>
      </c>
      <c r="B7" s="7">
        <v>1</v>
      </c>
      <c r="C7"/>
      <c r="D7"/>
    </row>
    <row r="8" spans="1:4" x14ac:dyDescent="0.25">
      <c r="A8" s="6" t="s">
        <v>198</v>
      </c>
      <c r="B8" s="7">
        <v>1</v>
      </c>
      <c r="C8"/>
      <c r="D8"/>
    </row>
    <row r="9" spans="1:4" x14ac:dyDescent="0.25">
      <c r="A9" s="6" t="s">
        <v>199</v>
      </c>
      <c r="B9" s="7">
        <v>2</v>
      </c>
      <c r="C9"/>
      <c r="D9"/>
    </row>
    <row r="10" spans="1:4" x14ac:dyDescent="0.25">
      <c r="A10" s="6" t="s">
        <v>194</v>
      </c>
      <c r="B10" s="7">
        <v>6</v>
      </c>
      <c r="C10"/>
      <c r="D10"/>
    </row>
    <row r="11" spans="1:4" x14ac:dyDescent="0.25">
      <c r="A11" s="6" t="s">
        <v>196</v>
      </c>
      <c r="B11" s="7">
        <v>2</v>
      </c>
      <c r="C11"/>
      <c r="D11"/>
    </row>
    <row r="12" spans="1:4" x14ac:dyDescent="0.25">
      <c r="A12" s="6" t="s">
        <v>200</v>
      </c>
      <c r="B12" s="7">
        <v>80</v>
      </c>
      <c r="C12"/>
      <c r="D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7FE5-4BE8-451B-92DA-5BDC2E2192C1}">
  <dimension ref="A3:B37"/>
  <sheetViews>
    <sheetView workbookViewId="0">
      <selection activeCell="E31" sqref="E31"/>
    </sheetView>
  </sheetViews>
  <sheetFormatPr defaultRowHeight="15" x14ac:dyDescent="0.25"/>
  <cols>
    <col min="1" max="1" width="30.7109375" bestFit="1" customWidth="1"/>
    <col min="2" max="2" width="17.7109375" bestFit="1" customWidth="1"/>
  </cols>
  <sheetData>
    <row r="3" spans="1:2" x14ac:dyDescent="0.25">
      <c r="A3" s="5" t="s">
        <v>203</v>
      </c>
      <c r="B3" t="s">
        <v>202</v>
      </c>
    </row>
    <row r="4" spans="1:2" x14ac:dyDescent="0.25">
      <c r="A4" s="6" t="s">
        <v>86</v>
      </c>
      <c r="B4" s="7">
        <v>1</v>
      </c>
    </row>
    <row r="5" spans="1:2" x14ac:dyDescent="0.25">
      <c r="A5" s="6" t="s">
        <v>109</v>
      </c>
      <c r="B5" s="7">
        <v>3</v>
      </c>
    </row>
    <row r="6" spans="1:2" x14ac:dyDescent="0.25">
      <c r="A6" s="6" t="s">
        <v>180</v>
      </c>
      <c r="B6" s="7">
        <v>1</v>
      </c>
    </row>
    <row r="7" spans="1:2" x14ac:dyDescent="0.25">
      <c r="A7" s="6" t="s">
        <v>56</v>
      </c>
      <c r="B7" s="7">
        <v>1</v>
      </c>
    </row>
    <row r="8" spans="1:2" x14ac:dyDescent="0.25">
      <c r="A8" s="6" t="s">
        <v>130</v>
      </c>
      <c r="B8" s="7">
        <v>1</v>
      </c>
    </row>
    <row r="9" spans="1:2" x14ac:dyDescent="0.25">
      <c r="A9" s="6" t="s">
        <v>185</v>
      </c>
      <c r="B9" s="7">
        <v>2</v>
      </c>
    </row>
    <row r="10" spans="1:2" x14ac:dyDescent="0.25">
      <c r="A10" s="6" t="s">
        <v>71</v>
      </c>
      <c r="B10" s="7">
        <v>2</v>
      </c>
    </row>
    <row r="11" spans="1:2" x14ac:dyDescent="0.25">
      <c r="A11" s="6" t="s">
        <v>173</v>
      </c>
      <c r="B11" s="7">
        <v>1</v>
      </c>
    </row>
    <row r="12" spans="1:2" x14ac:dyDescent="0.25">
      <c r="A12" s="6" t="s">
        <v>162</v>
      </c>
      <c r="B12" s="7">
        <v>1</v>
      </c>
    </row>
    <row r="13" spans="1:2" x14ac:dyDescent="0.25">
      <c r="A13" s="6" t="s">
        <v>79</v>
      </c>
      <c r="B13" s="7">
        <v>1</v>
      </c>
    </row>
    <row r="14" spans="1:2" x14ac:dyDescent="0.25">
      <c r="A14" s="6" t="s">
        <v>28</v>
      </c>
      <c r="B14" s="7">
        <v>2</v>
      </c>
    </row>
    <row r="15" spans="1:2" x14ac:dyDescent="0.25">
      <c r="A15" s="6" t="s">
        <v>42</v>
      </c>
      <c r="B15" s="7">
        <v>2</v>
      </c>
    </row>
    <row r="16" spans="1:2" x14ac:dyDescent="0.25">
      <c r="A16" s="6" t="s">
        <v>51</v>
      </c>
      <c r="B16" s="7">
        <v>1</v>
      </c>
    </row>
    <row r="17" spans="1:2" x14ac:dyDescent="0.25">
      <c r="A17" s="6" t="s">
        <v>153</v>
      </c>
      <c r="B17" s="7">
        <v>1</v>
      </c>
    </row>
    <row r="18" spans="1:2" x14ac:dyDescent="0.25">
      <c r="A18" s="6" t="s">
        <v>175</v>
      </c>
      <c r="B18" s="7">
        <v>1</v>
      </c>
    </row>
    <row r="19" spans="1:2" x14ac:dyDescent="0.25">
      <c r="A19" s="6" t="s">
        <v>171</v>
      </c>
      <c r="B19" s="7">
        <v>1</v>
      </c>
    </row>
    <row r="20" spans="1:2" x14ac:dyDescent="0.25">
      <c r="A20" s="6" t="s">
        <v>159</v>
      </c>
      <c r="B20" s="7">
        <v>1</v>
      </c>
    </row>
    <row r="21" spans="1:2" x14ac:dyDescent="0.25">
      <c r="A21" s="6" t="s">
        <v>7</v>
      </c>
      <c r="B21" s="7">
        <v>22</v>
      </c>
    </row>
    <row r="22" spans="1:2" x14ac:dyDescent="0.25">
      <c r="A22" s="6" t="s">
        <v>94</v>
      </c>
      <c r="B22" s="7">
        <v>2</v>
      </c>
    </row>
    <row r="23" spans="1:2" x14ac:dyDescent="0.25">
      <c r="A23" s="6" t="s">
        <v>31</v>
      </c>
      <c r="B23" s="7">
        <v>1</v>
      </c>
    </row>
    <row r="24" spans="1:2" x14ac:dyDescent="0.25">
      <c r="A24" s="6" t="s">
        <v>34</v>
      </c>
      <c r="B24" s="7">
        <v>5</v>
      </c>
    </row>
    <row r="25" spans="1:2" x14ac:dyDescent="0.25">
      <c r="A25" s="6" t="s">
        <v>99</v>
      </c>
      <c r="B25" s="7">
        <v>4</v>
      </c>
    </row>
    <row r="26" spans="1:2" x14ac:dyDescent="0.25">
      <c r="A26" s="6" t="s">
        <v>127</v>
      </c>
      <c r="B26" s="7">
        <v>1</v>
      </c>
    </row>
    <row r="27" spans="1:2" x14ac:dyDescent="0.25">
      <c r="A27" s="6" t="s">
        <v>39</v>
      </c>
      <c r="B27" s="7">
        <v>5</v>
      </c>
    </row>
    <row r="28" spans="1:2" x14ac:dyDescent="0.25">
      <c r="A28" s="6" t="s">
        <v>113</v>
      </c>
      <c r="B28" s="7">
        <v>4</v>
      </c>
    </row>
    <row r="29" spans="1:2" x14ac:dyDescent="0.25">
      <c r="A29" s="6" t="s">
        <v>89</v>
      </c>
      <c r="B29" s="7">
        <v>3</v>
      </c>
    </row>
    <row r="30" spans="1:2" x14ac:dyDescent="0.25">
      <c r="A30" s="6" t="s">
        <v>76</v>
      </c>
      <c r="B30" s="7">
        <v>3</v>
      </c>
    </row>
    <row r="31" spans="1:2" x14ac:dyDescent="0.25">
      <c r="A31" s="6" t="s">
        <v>156</v>
      </c>
      <c r="B31" s="7">
        <v>1</v>
      </c>
    </row>
    <row r="32" spans="1:2" x14ac:dyDescent="0.25">
      <c r="A32" s="6" t="s">
        <v>169</v>
      </c>
      <c r="B32" s="7">
        <v>1</v>
      </c>
    </row>
    <row r="33" spans="1:2" x14ac:dyDescent="0.25">
      <c r="A33" s="6" t="s">
        <v>144</v>
      </c>
      <c r="B33" s="7">
        <v>1</v>
      </c>
    </row>
    <row r="34" spans="1:2" x14ac:dyDescent="0.25">
      <c r="A34" s="6" t="s">
        <v>177</v>
      </c>
      <c r="B34" s="7">
        <v>1</v>
      </c>
    </row>
    <row r="35" spans="1:2" x14ac:dyDescent="0.25">
      <c r="A35" s="6" t="s">
        <v>106</v>
      </c>
      <c r="B35" s="7">
        <v>1</v>
      </c>
    </row>
    <row r="36" spans="1:2" x14ac:dyDescent="0.25">
      <c r="A36" s="6" t="s">
        <v>125</v>
      </c>
      <c r="B36" s="7">
        <v>2</v>
      </c>
    </row>
    <row r="37" spans="1:2" x14ac:dyDescent="0.25">
      <c r="A37" s="6" t="s">
        <v>200</v>
      </c>
      <c r="B37" s="7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B71B-8FE0-4470-B9E8-7A6E5F464661}">
  <dimension ref="A3:B8"/>
  <sheetViews>
    <sheetView workbookViewId="0">
      <selection activeCell="A4" sqref="A4:B7"/>
      <pivotSelection pane="bottomRight" showHeader="1" extendable="1" axis="axisRow" max="5" activeRow="3" previousRow="6" click="1" r:id="rId1">
        <pivotArea dataOnly="0" axis="axisRow" fieldPosition="0">
          <references count="1">
            <reference field="4" count="4">
              <x v="0"/>
              <x v="1"/>
              <x v="2"/>
              <x v="3"/>
            </reference>
          </references>
        </pivotArea>
      </pivotSelection>
    </sheetView>
  </sheetViews>
  <sheetFormatPr defaultRowHeight="15" x14ac:dyDescent="0.25"/>
  <cols>
    <col min="1" max="1" width="13.42578125" bestFit="1" customWidth="1"/>
    <col min="2" max="2" width="17.7109375" bestFit="1" customWidth="1"/>
  </cols>
  <sheetData>
    <row r="3" spans="1:2" x14ac:dyDescent="0.25">
      <c r="A3" s="5" t="s">
        <v>201</v>
      </c>
      <c r="B3" t="s">
        <v>202</v>
      </c>
    </row>
    <row r="4" spans="1:2" x14ac:dyDescent="0.25">
      <c r="A4" s="6" t="s">
        <v>188</v>
      </c>
      <c r="B4" s="7">
        <v>4</v>
      </c>
    </row>
    <row r="5" spans="1:2" x14ac:dyDescent="0.25">
      <c r="A5" s="6" t="s">
        <v>187</v>
      </c>
      <c r="B5" s="7">
        <v>30</v>
      </c>
    </row>
    <row r="6" spans="1:2" x14ac:dyDescent="0.25">
      <c r="A6" s="6" t="s">
        <v>189</v>
      </c>
      <c r="B6" s="7">
        <v>28</v>
      </c>
    </row>
    <row r="7" spans="1:2" x14ac:dyDescent="0.25">
      <c r="A7" s="6" t="s">
        <v>190</v>
      </c>
      <c r="B7" s="7">
        <v>18</v>
      </c>
    </row>
    <row r="8" spans="1:2" x14ac:dyDescent="0.25">
      <c r="A8" s="6" t="s">
        <v>200</v>
      </c>
      <c r="B8" s="7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Media</vt:lpstr>
      <vt:lpstr>Media by topic</vt:lpstr>
      <vt:lpstr>Media by source</vt:lpstr>
      <vt:lpstr>Media by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Hedlin, Kate</dc:creator>
  <cp:lastModifiedBy>Hedlin, Kate</cp:lastModifiedBy>
  <dcterms:created xsi:type="dcterms:W3CDTF">2024-12-12T19:44:00Z</dcterms:created>
  <dcterms:modified xsi:type="dcterms:W3CDTF">2024-12-12T20:20:57Z</dcterms:modified>
</cp:coreProperties>
</file>